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3.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4.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5.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6.xml" ContentType="application/vnd.openxmlformats-officedocument.drawing+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7.xml" ContentType="application/vnd.openxmlformats-officedocument.drawing+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8.xml" ContentType="application/vnd.openxmlformats-officedocument.drawing+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9.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drawings/drawing10.xml" ContentType="application/vnd.openxmlformats-officedocument.drawing+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drawings/drawing11.xml" ContentType="application/vnd.openxmlformats-officedocument.drawing+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drawings/drawing12.xml" ContentType="application/vnd.openxmlformats-officedocument.drawing+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63.xml" ContentType="application/vnd.openxmlformats-officedocument.drawingml.chart+xml"/>
  <Override PartName="/xl/charts/style41.xml" ContentType="application/vnd.ms-office.chartstyle+xml"/>
  <Override PartName="/xl/charts/colors41.xml" ContentType="application/vnd.ms-office.chartcolorstyle+xml"/>
  <Override PartName="/xl/charts/chart64.xml" ContentType="application/vnd.openxmlformats-officedocument.drawingml.chart+xml"/>
  <Override PartName="/xl/charts/style42.xml" ContentType="application/vnd.ms-office.chartstyle+xml"/>
  <Override PartName="/xl/charts/colors42.xml" ContentType="application/vnd.ms-office.chartcolorstyle+xml"/>
  <Override PartName="/xl/charts/chart65.xml" ContentType="application/vnd.openxmlformats-officedocument.drawingml.chart+xml"/>
  <Override PartName="/xl/charts/style43.xml" ContentType="application/vnd.ms-office.chartstyle+xml"/>
  <Override PartName="/xl/charts/colors43.xml" ContentType="application/vnd.ms-office.chartcolorstyle+xml"/>
  <Override PartName="/xl/charts/chart66.xml" ContentType="application/vnd.openxmlformats-officedocument.drawingml.chart+xml"/>
  <Override PartName="/xl/charts/style44.xml" ContentType="application/vnd.ms-office.chartstyle+xml"/>
  <Override PartName="/xl/charts/colors44.xml" ContentType="application/vnd.ms-office.chartcolorstyle+xml"/>
  <Override PartName="/xl/charts/chart67.xml" ContentType="application/vnd.openxmlformats-officedocument.drawingml.chart+xml"/>
  <Override PartName="/xl/charts/style45.xml" ContentType="application/vnd.ms-office.chartstyle+xml"/>
  <Override PartName="/xl/charts/colors45.xml" ContentType="application/vnd.ms-office.chartcolorstyle+xml"/>
  <Override PartName="/xl/drawings/drawing18.xml" ContentType="application/vnd.openxmlformats-officedocument.drawing+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drawings/drawing19.xml" ContentType="application/vnd.openxmlformats-officedocument.drawing+xml"/>
  <Override PartName="/xl/charts/chart73.xml" ContentType="application/vnd.openxmlformats-officedocument.drawingml.chart+xml"/>
  <Override PartName="/xl/charts/chart74.xml" ContentType="application/vnd.openxmlformats-officedocument.drawingml.chart+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drawings/drawing20.xml" ContentType="application/vnd.openxmlformats-officedocument.drawing+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drawings/drawing21.xml" ContentType="application/vnd.openxmlformats-officedocument.drawing+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charts/chart87.xml" ContentType="application/vnd.openxmlformats-officedocument.drawingml.chart+xml"/>
  <Override PartName="/xl/drawings/drawing22.xml" ContentType="application/vnd.openxmlformats-officedocument.drawing+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drawings/drawing23.xml" ContentType="application/vnd.openxmlformats-officedocument.drawing+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drawings/drawing24.xml" ContentType="application/vnd.openxmlformats-officedocument.drawing+xml"/>
  <Override PartName="/xl/charts/chart98.xml" ContentType="application/vnd.openxmlformats-officedocument.drawingml.chart+xml"/>
  <Override PartName="/xl/charts/chart99.xml" ContentType="application/vnd.openxmlformats-officedocument.drawingml.chart+xml"/>
  <Override PartName="/xl/charts/chart100.xml" ContentType="application/vnd.openxmlformats-officedocument.drawingml.chart+xml"/>
  <Override PartName="/xl/charts/style46.xml" ContentType="application/vnd.ms-office.chartstyle+xml"/>
  <Override PartName="/xl/charts/colors46.xml" ContentType="application/vnd.ms-office.chartcolorstyle+xml"/>
  <Override PartName="/xl/charts/chart101.xml" ContentType="application/vnd.openxmlformats-officedocument.drawingml.chart+xml"/>
  <Override PartName="/xl/charts/chart102.xml" ContentType="application/vnd.openxmlformats-officedocument.drawingml.chart+xml"/>
  <Override PartName="/xl/drawings/drawing25.xml" ContentType="application/vnd.openxmlformats-officedocument.drawing+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drawings/drawing26.xml" ContentType="application/vnd.openxmlformats-officedocument.drawing+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charts/chart111.xml" ContentType="application/vnd.openxmlformats-officedocument.drawingml.chart+xml"/>
  <Override PartName="/xl/charts/chart112.xml" ContentType="application/vnd.openxmlformats-officedocument.drawingml.chart+xml"/>
  <Override PartName="/xl/drawings/drawing27.xml" ContentType="application/vnd.openxmlformats-officedocument.drawing+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drawings/drawing28.xml" ContentType="application/vnd.openxmlformats-officedocument.drawing+xml"/>
  <Override PartName="/xl/charts/chart118.xml" ContentType="application/vnd.openxmlformats-officedocument.drawingml.chart+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drawings/drawing29.xml" ContentType="application/vnd.openxmlformats-officedocument.drawing+xml"/>
  <Override PartName="/xl/charts/chart123.xml" ContentType="application/vnd.openxmlformats-officedocument.drawingml.chart+xml"/>
  <Override PartName="/xl/charts/chart124.xml" ContentType="application/vnd.openxmlformats-officedocument.drawingml.chart+xml"/>
  <Override PartName="/xl/charts/chart125.xml" ContentType="application/vnd.openxmlformats-officedocument.drawingml.chart+xml"/>
  <Override PartName="/xl/charts/chart126.xml" ContentType="application/vnd.openxmlformats-officedocument.drawingml.chart+xml"/>
  <Override PartName="/xl/charts/chart127.xml" ContentType="application/vnd.openxmlformats-officedocument.drawingml.chart+xml"/>
  <Override PartName="/xl/drawings/drawing30.xml" ContentType="application/vnd.openxmlformats-officedocument.drawing+xml"/>
  <Override PartName="/xl/charts/chart128.xml" ContentType="application/vnd.openxmlformats-officedocument.drawingml.chart+xml"/>
  <Override PartName="/xl/charts/chart129.xml" ContentType="application/vnd.openxmlformats-officedocument.drawingml.chart+xml"/>
  <Override PartName="/xl/charts/chart130.xml" ContentType="application/vnd.openxmlformats-officedocument.drawingml.chart+xml"/>
  <Override PartName="/xl/charts/chart131.xml" ContentType="application/vnd.openxmlformats-officedocument.drawingml.chart+xml"/>
  <Override PartName="/xl/charts/chart132.xml" ContentType="application/vnd.openxmlformats-officedocument.drawingml.chart+xml"/>
  <Override PartName="/xl/drawings/drawing31.xml" ContentType="application/vnd.openxmlformats-officedocument.drawing+xml"/>
  <Override PartName="/xl/charts/chart133.xml" ContentType="application/vnd.openxmlformats-officedocument.drawingml.chart+xml"/>
  <Override PartName="/xl/charts/chart134.xml" ContentType="application/vnd.openxmlformats-officedocument.drawingml.chart+xml"/>
  <Override PartName="/xl/charts/chart135.xml" ContentType="application/vnd.openxmlformats-officedocument.drawingml.chart+xml"/>
  <Override PartName="/xl/charts/chart136.xml" ContentType="application/vnd.openxmlformats-officedocument.drawingml.chart+xml"/>
  <Override PartName="/xl/charts/chart137.xml" ContentType="application/vnd.openxmlformats-officedocument.drawingml.chart+xml"/>
  <Override PartName="/xl/drawings/drawing32.xml" ContentType="application/vnd.openxmlformats-officedocument.drawing+xml"/>
  <Override PartName="/xl/charts/chart138.xml" ContentType="application/vnd.openxmlformats-officedocument.drawingml.chart+xml"/>
  <Override PartName="/xl/charts/chart139.xml" ContentType="application/vnd.openxmlformats-officedocument.drawingml.chart+xml"/>
  <Override PartName="/xl/charts/chart140.xml" ContentType="application/vnd.openxmlformats-officedocument.drawingml.chart+xml"/>
  <Override PartName="/xl/charts/chart141.xml" ContentType="application/vnd.openxmlformats-officedocument.drawingml.chart+xml"/>
  <Override PartName="/xl/charts/chart142.xml" ContentType="application/vnd.openxmlformats-officedocument.drawingml.chart+xml"/>
  <Override PartName="/xl/drawings/drawing33.xml" ContentType="application/vnd.openxmlformats-officedocument.drawing+xml"/>
  <Override PartName="/xl/charts/chart143.xml" ContentType="application/vnd.openxmlformats-officedocument.drawingml.chart+xml"/>
  <Override PartName="/xl/charts/chart144.xml" ContentType="application/vnd.openxmlformats-officedocument.drawingml.chart+xml"/>
  <Override PartName="/xl/charts/chart145.xml" ContentType="application/vnd.openxmlformats-officedocument.drawingml.chart+xml"/>
  <Override PartName="/xl/charts/chart146.xml" ContentType="application/vnd.openxmlformats-officedocument.drawingml.chart+xml"/>
  <Override PartName="/xl/charts/chart147.xml" ContentType="application/vnd.openxmlformats-officedocument.drawingml.chart+xml"/>
  <Override PartName="/xl/drawings/drawing34.xml" ContentType="application/vnd.openxmlformats-officedocument.drawing+xml"/>
  <Override PartName="/xl/charts/chart148.xml" ContentType="application/vnd.openxmlformats-officedocument.drawingml.chart+xml"/>
  <Override PartName="/xl/charts/chart149.xml" ContentType="application/vnd.openxmlformats-officedocument.drawingml.chart+xml"/>
  <Override PartName="/xl/charts/chart150.xml" ContentType="application/vnd.openxmlformats-officedocument.drawingml.chart+xml"/>
  <Override PartName="/xl/charts/chart151.xml" ContentType="application/vnd.openxmlformats-officedocument.drawingml.chart+xml"/>
  <Override PartName="/xl/charts/chart152.xml" ContentType="application/vnd.openxmlformats-officedocument.drawingml.chart+xml"/>
  <Override PartName="/xl/drawings/drawing35.xml" ContentType="application/vnd.openxmlformats-officedocument.drawing+xml"/>
  <Override PartName="/xl/charts/chart153.xml" ContentType="application/vnd.openxmlformats-officedocument.drawingml.chart+xml"/>
  <Override PartName="/xl/charts/chart154.xml" ContentType="application/vnd.openxmlformats-officedocument.drawingml.chart+xml"/>
  <Override PartName="/xl/charts/chart155.xml" ContentType="application/vnd.openxmlformats-officedocument.drawingml.chart+xml"/>
  <Override PartName="/xl/charts/chart156.xml" ContentType="application/vnd.openxmlformats-officedocument.drawingml.chart+xml"/>
  <Override PartName="/xl/charts/chart157.xml" ContentType="application/vnd.openxmlformats-officedocument.drawingml.chart+xml"/>
  <Override PartName="/xl/drawings/drawing36.xml" ContentType="application/vnd.openxmlformats-officedocument.drawing+xml"/>
  <Override PartName="/xl/charts/chart158.xml" ContentType="application/vnd.openxmlformats-officedocument.drawingml.chart+xml"/>
  <Override PartName="/xl/charts/chart159.xml" ContentType="application/vnd.openxmlformats-officedocument.drawingml.chart+xml"/>
  <Override PartName="/xl/charts/chart160.xml" ContentType="application/vnd.openxmlformats-officedocument.drawingml.chart+xml"/>
  <Override PartName="/xl/charts/chart161.xml" ContentType="application/vnd.openxmlformats-officedocument.drawingml.chart+xml"/>
  <Override PartName="/xl/charts/chart162.xml" ContentType="application/vnd.openxmlformats-officedocument.drawingml.chart+xml"/>
  <Override PartName="/xl/drawings/drawing37.xml" ContentType="application/vnd.openxmlformats-officedocument.drawing+xml"/>
  <Override PartName="/xl/charts/chart163.xml" ContentType="application/vnd.openxmlformats-officedocument.drawingml.chart+xml"/>
  <Override PartName="/xl/charts/chart164.xml" ContentType="application/vnd.openxmlformats-officedocument.drawingml.chart+xml"/>
  <Override PartName="/xl/charts/chart165.xml" ContentType="application/vnd.openxmlformats-officedocument.drawingml.chart+xml"/>
  <Override PartName="/xl/charts/chart166.xml" ContentType="application/vnd.openxmlformats-officedocument.drawingml.chart+xml"/>
  <Override PartName="/xl/charts/chart167.xml" ContentType="application/vnd.openxmlformats-officedocument.drawingml.chart+xml"/>
  <Override PartName="/xl/drawings/drawing38.xml" ContentType="application/vnd.openxmlformats-officedocument.drawing+xml"/>
  <Override PartName="/xl/charts/chart168.xml" ContentType="application/vnd.openxmlformats-officedocument.drawingml.chart+xml"/>
  <Override PartName="/xl/charts/chart169.xml" ContentType="application/vnd.openxmlformats-officedocument.drawingml.chart+xml"/>
  <Override PartName="/xl/charts/chart170.xml" ContentType="application/vnd.openxmlformats-officedocument.drawingml.chart+xml"/>
  <Override PartName="/xl/charts/chart171.xml" ContentType="application/vnd.openxmlformats-officedocument.drawingml.chart+xml"/>
  <Override PartName="/xl/charts/chart172.xml" ContentType="application/vnd.openxmlformats-officedocument.drawingml.chart+xml"/>
  <Override PartName="/xl/drawings/drawing39.xml" ContentType="application/vnd.openxmlformats-officedocument.drawing+xml"/>
  <Override PartName="/xl/charts/chart173.xml" ContentType="application/vnd.openxmlformats-officedocument.drawingml.chart+xml"/>
  <Override PartName="/xl/charts/chart174.xml" ContentType="application/vnd.openxmlformats-officedocument.drawingml.chart+xml"/>
  <Override PartName="/xl/charts/chart175.xml" ContentType="application/vnd.openxmlformats-officedocument.drawingml.chart+xml"/>
  <Override PartName="/xl/charts/chart176.xml" ContentType="application/vnd.openxmlformats-officedocument.drawingml.chart+xml"/>
  <Override PartName="/xl/charts/chart177.xml" ContentType="application/vnd.openxmlformats-officedocument.drawingml.chart+xml"/>
  <Override PartName="/xl/drawings/drawing40.xml" ContentType="application/vnd.openxmlformats-officedocument.drawing+xml"/>
  <Override PartName="/xl/charts/chart178.xml" ContentType="application/vnd.openxmlformats-officedocument.drawingml.chart+xml"/>
  <Override PartName="/xl/charts/chart179.xml" ContentType="application/vnd.openxmlformats-officedocument.drawingml.chart+xml"/>
  <Override PartName="/xl/charts/chart180.xml" ContentType="application/vnd.openxmlformats-officedocument.drawingml.chart+xml"/>
  <Override PartName="/xl/charts/chart181.xml" ContentType="application/vnd.openxmlformats-officedocument.drawingml.chart+xml"/>
  <Override PartName="/xl/charts/chart182.xml" ContentType="application/vnd.openxmlformats-officedocument.drawingml.chart+xml"/>
  <Override PartName="/xl/drawings/drawing41.xml" ContentType="application/vnd.openxmlformats-officedocument.drawing+xml"/>
  <Override PartName="/xl/charts/chart183.xml" ContentType="application/vnd.openxmlformats-officedocument.drawingml.chart+xml"/>
  <Override PartName="/xl/charts/chart184.xml" ContentType="application/vnd.openxmlformats-officedocument.drawingml.chart+xml"/>
  <Override PartName="/xl/charts/chart185.xml" ContentType="application/vnd.openxmlformats-officedocument.drawingml.chart+xml"/>
  <Override PartName="/xl/charts/chart186.xml" ContentType="application/vnd.openxmlformats-officedocument.drawingml.chart+xml"/>
  <Override PartName="/xl/charts/chart187.xml" ContentType="application/vnd.openxmlformats-officedocument.drawingml.chart+xml"/>
  <Override PartName="/xl/drawings/drawing42.xml" ContentType="application/vnd.openxmlformats-officedocument.drawing+xml"/>
  <Override PartName="/xl/charts/chart188.xml" ContentType="application/vnd.openxmlformats-officedocument.drawingml.chart+xml"/>
  <Override PartName="/xl/charts/chart189.xml" ContentType="application/vnd.openxmlformats-officedocument.drawingml.chart+xml"/>
  <Override PartName="/xl/charts/chart190.xml" ContentType="application/vnd.openxmlformats-officedocument.drawingml.chart+xml"/>
  <Override PartName="/xl/charts/chart191.xml" ContentType="application/vnd.openxmlformats-officedocument.drawingml.chart+xml"/>
  <Override PartName="/xl/charts/chart192.xml" ContentType="application/vnd.openxmlformats-officedocument.drawingml.chart+xml"/>
  <Override PartName="/xl/drawings/drawing43.xml" ContentType="application/vnd.openxmlformats-officedocument.drawing+xml"/>
  <Override PartName="/xl/charts/chart193.xml" ContentType="application/vnd.openxmlformats-officedocument.drawingml.chart+xml"/>
  <Override PartName="/xl/charts/chart194.xml" ContentType="application/vnd.openxmlformats-officedocument.drawingml.chart+xml"/>
  <Override PartName="/xl/charts/chart195.xml" ContentType="application/vnd.openxmlformats-officedocument.drawingml.chart+xml"/>
  <Override PartName="/xl/charts/chart196.xml" ContentType="application/vnd.openxmlformats-officedocument.drawingml.chart+xml"/>
  <Override PartName="/xl/charts/chart197.xml" ContentType="application/vnd.openxmlformats-officedocument.drawingml.chart+xml"/>
  <Override PartName="/xl/drawings/drawing44.xml" ContentType="application/vnd.openxmlformats-officedocument.drawing+xml"/>
  <Override PartName="/xl/charts/chart198.xml" ContentType="application/vnd.openxmlformats-officedocument.drawingml.chart+xml"/>
  <Override PartName="/xl/charts/chart199.xml" ContentType="application/vnd.openxmlformats-officedocument.drawingml.chart+xml"/>
  <Override PartName="/xl/charts/chart200.xml" ContentType="application/vnd.openxmlformats-officedocument.drawingml.chart+xml"/>
  <Override PartName="/xl/charts/chart201.xml" ContentType="application/vnd.openxmlformats-officedocument.drawingml.chart+xml"/>
  <Override PartName="/xl/charts/chart202.xml" ContentType="application/vnd.openxmlformats-officedocument.drawingml.chart+xml"/>
  <Override PartName="/xl/drawings/drawing45.xml" ContentType="application/vnd.openxmlformats-officedocument.drawing+xml"/>
  <Override PartName="/xl/charts/chart203.xml" ContentType="application/vnd.openxmlformats-officedocument.drawingml.chart+xml"/>
  <Override PartName="/xl/charts/chart204.xml" ContentType="application/vnd.openxmlformats-officedocument.drawingml.chart+xml"/>
  <Override PartName="/xl/charts/chart205.xml" ContentType="application/vnd.openxmlformats-officedocument.drawingml.chart+xml"/>
  <Override PartName="/xl/charts/chart206.xml" ContentType="application/vnd.openxmlformats-officedocument.drawingml.chart+xml"/>
  <Override PartName="/xl/charts/chart207.xml" ContentType="application/vnd.openxmlformats-officedocument.drawingml.chart+xml"/>
  <Override PartName="/xl/drawings/drawing46.xml" ContentType="application/vnd.openxmlformats-officedocument.drawing+xml"/>
  <Override PartName="/xl/charts/chart208.xml" ContentType="application/vnd.openxmlformats-officedocument.drawingml.chart+xml"/>
  <Override PartName="/xl/charts/chart209.xml" ContentType="application/vnd.openxmlformats-officedocument.drawingml.chart+xml"/>
  <Override PartName="/xl/charts/chart210.xml" ContentType="application/vnd.openxmlformats-officedocument.drawingml.chart+xml"/>
  <Override PartName="/xl/charts/chart211.xml" ContentType="application/vnd.openxmlformats-officedocument.drawingml.chart+xml"/>
  <Override PartName="/xl/charts/chart212.xml" ContentType="application/vnd.openxmlformats-officedocument.drawingml.chart+xml"/>
  <Override PartName="/xl/drawings/drawing47.xml" ContentType="application/vnd.openxmlformats-officedocument.drawing+xml"/>
  <Override PartName="/xl/charts/chart213.xml" ContentType="application/vnd.openxmlformats-officedocument.drawingml.chart+xml"/>
  <Override PartName="/xl/charts/chart214.xml" ContentType="application/vnd.openxmlformats-officedocument.drawingml.chart+xml"/>
  <Override PartName="/xl/charts/chart215.xml" ContentType="application/vnd.openxmlformats-officedocument.drawingml.chart+xml"/>
  <Override PartName="/xl/charts/chart216.xml" ContentType="application/vnd.openxmlformats-officedocument.drawingml.chart+xml"/>
  <Override PartName="/xl/charts/chart217.xml" ContentType="application/vnd.openxmlformats-officedocument.drawingml.chart+xml"/>
  <Override PartName="/xl/drawings/drawing48.xml" ContentType="application/vnd.openxmlformats-officedocument.drawing+xml"/>
  <Override PartName="/xl/charts/chart218.xml" ContentType="application/vnd.openxmlformats-officedocument.drawingml.chart+xml"/>
  <Override PartName="/xl/charts/chart219.xml" ContentType="application/vnd.openxmlformats-officedocument.drawingml.chart+xml"/>
  <Override PartName="/xl/charts/chart220.xml" ContentType="application/vnd.openxmlformats-officedocument.drawingml.chart+xml"/>
  <Override PartName="/xl/charts/chart221.xml" ContentType="application/vnd.openxmlformats-officedocument.drawingml.chart+xml"/>
  <Override PartName="/xl/charts/chart22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66925"/>
  <mc:AlternateContent xmlns:mc="http://schemas.openxmlformats.org/markup-compatibility/2006">
    <mc:Choice Requires="x15">
      <x15ac:absPath xmlns:x15ac="http://schemas.microsoft.com/office/spreadsheetml/2010/11/ac" url="C:\Users\a-yuuyama\Downloads\"/>
    </mc:Choice>
  </mc:AlternateContent>
  <xr:revisionPtr revIDLastSave="0" documentId="13_ncr:1_{5584A031-6137-43DF-BE41-D5F980C281D8}" xr6:coauthVersionLast="47" xr6:coauthVersionMax="47" xr10:uidLastSave="{00000000-0000-0000-0000-000000000000}"/>
  <bookViews>
    <workbookView xWindow="-120" yWindow="-120" windowWidth="29040" windowHeight="15840" tabRatio="958" xr2:uid="{80566AD1-1C41-49C9-8AE5-C7BE0AF862D6}"/>
  </bookViews>
  <sheets>
    <sheet name="■目次" sheetId="36" r:id="rId1"/>
    <sheet name="【全体】" sheetId="26" r:id="rId2"/>
    <sheet name="【職種】フード・飲食" sheetId="15" r:id="rId3"/>
    <sheet name="【職種】販売" sheetId="16" r:id="rId4"/>
    <sheet name="【職種】イベント・アミューズメント" sheetId="17" r:id="rId5"/>
    <sheet name="【職種】サービス" sheetId="18" r:id="rId6"/>
    <sheet name="【職種】営業" sheetId="19" r:id="rId7"/>
    <sheet name="【職種】事務・デスクワーク" sheetId="20" r:id="rId8"/>
    <sheet name="【職種】警備・清掃・土木・建築" sheetId="21" r:id="rId9"/>
    <sheet name="【職種】製造" sheetId="22" r:id="rId10"/>
    <sheet name="【職種】ドライバー・物流" sheetId="23" r:id="rId11"/>
    <sheet name="【職種】医療・介護・福祉" sheetId="24" r:id="rId12"/>
    <sheet name="【職種】教育" sheetId="25" r:id="rId13"/>
    <sheet name="【エリア別】年齢（全体）" sheetId="27" r:id="rId14"/>
    <sheet name="【エリア別】属性（全体）" sheetId="30" r:id="rId15"/>
    <sheet name="【エリア別】応募時間（全体）" sheetId="32" r:id="rId16"/>
    <sheet name="【エリア別】応募月（全体）" sheetId="31" r:id="rId17"/>
    <sheet name="【エリア別】沼津市北" sheetId="39" r:id="rId18"/>
    <sheet name="【エリア別】沼津市南" sheetId="42" r:id="rId19"/>
    <sheet name="【エリア別】富士市" sheetId="40" r:id="rId20"/>
    <sheet name="【エリア別】富士宮市" sheetId="43" r:id="rId21"/>
    <sheet name="【エリア別】御殿場市" sheetId="44" r:id="rId22"/>
    <sheet name="【エリア別】裾野市" sheetId="45" r:id="rId23"/>
    <sheet name="【エリア別】三島市" sheetId="46" r:id="rId24"/>
    <sheet name="【エリア別】清水町・長泉町" sheetId="47" r:id="rId25"/>
    <sheet name="【エリア別】静岡街中" sheetId="48" r:id="rId26"/>
    <sheet name="【エリア別】静岡市葵区" sheetId="49" r:id="rId27"/>
    <sheet name="【エリア別】静岡市駿河区" sheetId="50" r:id="rId28"/>
    <sheet name="【エリア別】静岡市清水区" sheetId="51" r:id="rId29"/>
    <sheet name="【エリア別】焼津市" sheetId="54" r:id="rId30"/>
    <sheet name="【エリア別】藤枝市" sheetId="55" r:id="rId31"/>
    <sheet name="【エリア別】島田市" sheetId="56" r:id="rId32"/>
    <sheet name="【エリア別】榛原郡" sheetId="57" r:id="rId33"/>
    <sheet name="【エリア別】牧之原市" sheetId="58" r:id="rId34"/>
    <sheet name="【エリア別】浜松街中" sheetId="59" r:id="rId35"/>
    <sheet name="【エリア別】浜松市中区" sheetId="60" r:id="rId36"/>
    <sheet name="【エリア別】浜松市東区" sheetId="61" r:id="rId37"/>
    <sheet name="【エリア別】浜松市南区" sheetId="62" r:id="rId38"/>
    <sheet name="【エリア別】浜松市西区" sheetId="63" r:id="rId39"/>
    <sheet name="【エリア別】浜松市北区" sheetId="64" r:id="rId40"/>
    <sheet name="【エリア別】浜松市浜北区" sheetId="65" r:id="rId41"/>
    <sheet name="【エリア別】浜松市天竜区" sheetId="66" r:id="rId42"/>
    <sheet name="【エリア別】磐田市" sheetId="67" r:id="rId43"/>
    <sheet name="【エリア別】掛川市" sheetId="68" r:id="rId44"/>
    <sheet name="【エリア別】袋井市" sheetId="69" r:id="rId45"/>
    <sheet name="【エリア別】森町" sheetId="70" r:id="rId46"/>
    <sheet name="【エリア別】菊川市" sheetId="71" r:id="rId47"/>
    <sheet name="【エリア別】御前崎市" sheetId="72" r:id="rId48"/>
    <sheet name="【エリア別】湖西市" sheetId="73" r:id="rId49"/>
    <sheet name="__DATA_JOB" sheetId="13" r:id="rId50"/>
    <sheet name="__DATA_AREA" sheetId="29" r:id="rId51"/>
    <sheet name="__DATA_sheet" sheetId="75" r:id="rId52"/>
  </sheets>
  <definedNames>
    <definedName name="_xlnm.Print_Area" localSheetId="43">【エリア別】掛川市!$A$1:$N$40</definedName>
    <definedName name="_xlnm.Print_Area" localSheetId="46">【エリア別】菊川市!$A$1:$N$40</definedName>
    <definedName name="_xlnm.Print_Area" localSheetId="48">【エリア別】湖西市!$A$1:$N$40</definedName>
    <definedName name="_xlnm.Print_Area" localSheetId="47">【エリア別】御前崎市!$A$1:$N$40</definedName>
    <definedName name="_xlnm.Print_Area" localSheetId="21">【エリア別】御殿場市!$A$1:$N$40</definedName>
    <definedName name="_xlnm.Print_Area" localSheetId="23">【エリア別】三島市!$A$1:$N$40</definedName>
    <definedName name="_xlnm.Print_Area" localSheetId="18">【エリア別】沼津市南!$A$1:$N$40</definedName>
    <definedName name="_xlnm.Print_Area" localSheetId="17">【エリア別】沼津市北!$A$1:$N$40</definedName>
    <definedName name="_xlnm.Print_Area" localSheetId="29">【エリア別】焼津市!$A$1:$N$40</definedName>
    <definedName name="_xlnm.Print_Area" localSheetId="45">【エリア別】森町!$A$1:$N$40</definedName>
    <definedName name="_xlnm.Print_Area" localSheetId="32">【エリア別】榛原郡!$A$1:$N$40</definedName>
    <definedName name="_xlnm.Print_Area" localSheetId="22">【エリア別】裾野市!$A$1:$N$40</definedName>
    <definedName name="_xlnm.Print_Area" localSheetId="24">【エリア別】清水町・長泉町!$A$1:$N$40</definedName>
    <definedName name="_xlnm.Print_Area" localSheetId="25">【エリア別】静岡街中!$A$1:$N$40</definedName>
    <definedName name="_xlnm.Print_Area" localSheetId="26">【エリア別】静岡市葵区!$A$1:$N$40</definedName>
    <definedName name="_xlnm.Print_Area" localSheetId="27">【エリア別】静岡市駿河区!$A$1:$N$40</definedName>
    <definedName name="_xlnm.Print_Area" localSheetId="28">【エリア別】静岡市清水区!$A$1:$N$40</definedName>
    <definedName name="_xlnm.Print_Area" localSheetId="14">'【エリア別】属性（全体）'!$A$1:$Y$44</definedName>
    <definedName name="_xlnm.Print_Area" localSheetId="44">【エリア別】袋井市!$A$1:$N$40</definedName>
    <definedName name="_xlnm.Print_Area" localSheetId="31">【エリア別】島田市!$A$1:$N$40</definedName>
    <definedName name="_xlnm.Print_Area" localSheetId="30">【エリア別】藤枝市!$A$1:$N$40</definedName>
    <definedName name="_xlnm.Print_Area" localSheetId="13">'【エリア別】年齢（全体）'!$A$1:$S$44</definedName>
    <definedName name="_xlnm.Print_Area" localSheetId="42">【エリア別】磐田市!$A$1:$N$40</definedName>
    <definedName name="_xlnm.Print_Area" localSheetId="34">【エリア別】浜松街中!$A$1:$N$40</definedName>
    <definedName name="_xlnm.Print_Area" localSheetId="38">【エリア別】浜松市西区!$A$1:$N$40</definedName>
    <definedName name="_xlnm.Print_Area" localSheetId="35">【エリア別】浜松市中区!$A$1:$N$40</definedName>
    <definedName name="_xlnm.Print_Area" localSheetId="41">【エリア別】浜松市天竜区!$A$1:$N$40</definedName>
    <definedName name="_xlnm.Print_Area" localSheetId="36">【エリア別】浜松市東区!$A$1:$N$40</definedName>
    <definedName name="_xlnm.Print_Area" localSheetId="37">【エリア別】浜松市南区!$A$1:$N$40</definedName>
    <definedName name="_xlnm.Print_Area" localSheetId="40">【エリア別】浜松市浜北区!$A$1:$N$40</definedName>
    <definedName name="_xlnm.Print_Area" localSheetId="39">【エリア別】浜松市北区!$A$1:$N$40</definedName>
    <definedName name="_xlnm.Print_Area" localSheetId="20">【エリア別】富士宮市!$A$1:$N$40</definedName>
    <definedName name="_xlnm.Print_Area" localSheetId="19">【エリア別】富士市!$A$1:$N$40</definedName>
    <definedName name="_xlnm.Print_Area" localSheetId="33">【エリア別】牧之原市!$A$1:$N$40</definedName>
    <definedName name="_xlnm.Print_Area" localSheetId="4">【職種】イベント・アミューズメント!$A$1:$N$40</definedName>
    <definedName name="_xlnm.Print_Area" localSheetId="5">【職種】サービス!$A$1:$N$40</definedName>
    <definedName name="_xlnm.Print_Area" localSheetId="10">【職種】ドライバー・物流!$A$1:$N$40</definedName>
    <definedName name="_xlnm.Print_Area" localSheetId="2">【職種】フード・飲食!$A$1:$N$40</definedName>
    <definedName name="_xlnm.Print_Area" localSheetId="11">【職種】医療・介護・福祉!$A$1:$N$40</definedName>
    <definedName name="_xlnm.Print_Area" localSheetId="6">【職種】営業!$A$1:$N$40</definedName>
    <definedName name="_xlnm.Print_Area" localSheetId="12">【職種】教育!$A$1:$N$40</definedName>
    <definedName name="_xlnm.Print_Area" localSheetId="8">【職種】警備・清掃・土木・建築!$A$1:$N$40</definedName>
    <definedName name="_xlnm.Print_Area" localSheetId="7">【職種】事務・デスクワーク!$A$1:$N$40</definedName>
    <definedName name="_xlnm.Print_Area" localSheetId="9">【職種】製造!$A$1:$N$40</definedName>
    <definedName name="_xlnm.Print_Area" localSheetId="3">【職種】販売!$A$1:$N$40</definedName>
    <definedName name="_xlnm.Print_Area" localSheetId="1">【全体】!$A$1:$N$71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9" i="27" l="1"/>
  <c r="R38" i="27"/>
  <c r="R37" i="27"/>
  <c r="R36" i="27"/>
  <c r="R35" i="27"/>
  <c r="R34" i="27"/>
  <c r="R33" i="27"/>
  <c r="R32" i="27"/>
  <c r="R31" i="27"/>
  <c r="R30" i="27"/>
  <c r="R29" i="27"/>
  <c r="R28" i="27"/>
  <c r="R27" i="27"/>
  <c r="R26" i="27"/>
  <c r="R25" i="27"/>
  <c r="R23" i="27"/>
  <c r="R22" i="27"/>
  <c r="R21" i="27"/>
  <c r="R20" i="27"/>
  <c r="R19" i="27"/>
  <c r="R18" i="27"/>
  <c r="R17" i="27"/>
  <c r="R16" i="27"/>
  <c r="R15" i="27"/>
  <c r="R13" i="27"/>
  <c r="R12" i="27"/>
  <c r="R11" i="27"/>
  <c r="R10" i="27"/>
  <c r="R9" i="27"/>
  <c r="R8" i="27"/>
  <c r="R7" i="27"/>
  <c r="R6" i="27"/>
  <c r="Q39" i="27"/>
  <c r="Q38" i="27"/>
  <c r="Q37" i="27"/>
  <c r="Q36" i="27"/>
  <c r="Q35" i="27"/>
  <c r="Q34" i="27"/>
  <c r="Q33" i="27"/>
  <c r="Q32" i="27"/>
  <c r="Q31" i="27"/>
  <c r="Q30" i="27"/>
  <c r="Q29" i="27"/>
  <c r="Q28" i="27"/>
  <c r="Q27" i="27"/>
  <c r="Q26" i="27"/>
  <c r="Q25" i="27"/>
  <c r="Q23" i="27"/>
  <c r="Q22" i="27"/>
  <c r="Q21" i="27"/>
  <c r="Q20" i="27"/>
  <c r="Q19" i="27"/>
  <c r="Q18" i="27"/>
  <c r="Q17" i="27"/>
  <c r="Q16" i="27"/>
  <c r="Q15" i="27"/>
  <c r="Q13" i="27"/>
  <c r="Q12" i="27"/>
  <c r="Q11" i="27"/>
  <c r="Q10" i="27"/>
  <c r="Q9" i="27"/>
  <c r="Q8" i="27"/>
  <c r="Q7" i="27"/>
  <c r="Q6" i="27"/>
  <c r="P39" i="27"/>
  <c r="P38" i="27"/>
  <c r="P37" i="27"/>
  <c r="P36" i="27"/>
  <c r="P35" i="27"/>
  <c r="P34" i="27"/>
  <c r="P33" i="27"/>
  <c r="P32" i="27"/>
  <c r="P31" i="27"/>
  <c r="P30" i="27"/>
  <c r="P29" i="27"/>
  <c r="P28" i="27"/>
  <c r="P27" i="27"/>
  <c r="P26" i="27"/>
  <c r="P25" i="27"/>
  <c r="P23" i="27"/>
  <c r="P22" i="27"/>
  <c r="P21" i="27"/>
  <c r="P20" i="27"/>
  <c r="P19" i="27"/>
  <c r="P18" i="27"/>
  <c r="P17" i="27"/>
  <c r="P16" i="27"/>
  <c r="P15" i="27"/>
  <c r="P13" i="27"/>
  <c r="P12" i="27"/>
  <c r="P11" i="27"/>
  <c r="P10" i="27"/>
  <c r="P9" i="27"/>
  <c r="P8" i="27"/>
  <c r="P7" i="27"/>
  <c r="P6" i="27"/>
  <c r="O39" i="27"/>
  <c r="O38" i="27"/>
  <c r="O37" i="27"/>
  <c r="O36" i="27"/>
  <c r="O35" i="27"/>
  <c r="O34" i="27"/>
  <c r="O33" i="27"/>
  <c r="O32" i="27"/>
  <c r="O31" i="27"/>
  <c r="O30" i="27"/>
  <c r="O29" i="27"/>
  <c r="O28" i="27"/>
  <c r="O27" i="27"/>
  <c r="O26" i="27"/>
  <c r="O25" i="27"/>
  <c r="O23" i="27"/>
  <c r="O22" i="27"/>
  <c r="O21" i="27"/>
  <c r="O20" i="27"/>
  <c r="O19" i="27"/>
  <c r="O18" i="27"/>
  <c r="O17" i="27"/>
  <c r="O16" i="27"/>
  <c r="O15" i="27"/>
  <c r="O13" i="27"/>
  <c r="O12" i="27"/>
  <c r="O11" i="27"/>
  <c r="O10" i="27"/>
  <c r="O9" i="27"/>
  <c r="O8" i="27"/>
  <c r="O7" i="27"/>
  <c r="O6" i="27"/>
  <c r="N39" i="27"/>
  <c r="N38" i="27"/>
  <c r="N37" i="27"/>
  <c r="N36" i="27"/>
  <c r="N35" i="27"/>
  <c r="N34" i="27"/>
  <c r="N33" i="27"/>
  <c r="N32" i="27"/>
  <c r="N31" i="27"/>
  <c r="N30" i="27"/>
  <c r="N29" i="27"/>
  <c r="N28" i="27"/>
  <c r="N27" i="27"/>
  <c r="N26" i="27"/>
  <c r="N25" i="27"/>
  <c r="N23" i="27"/>
  <c r="N22" i="27"/>
  <c r="N21" i="27"/>
  <c r="N20" i="27"/>
  <c r="N19" i="27"/>
  <c r="N18" i="27"/>
  <c r="N17" i="27"/>
  <c r="N16" i="27"/>
  <c r="N15" i="27"/>
  <c r="N13" i="27"/>
  <c r="N12" i="27"/>
  <c r="N11" i="27"/>
  <c r="N10" i="27"/>
  <c r="N9" i="27"/>
  <c r="N8" i="27"/>
  <c r="N7" i="27"/>
  <c r="N6" i="27"/>
  <c r="M39" i="27"/>
  <c r="M38" i="27"/>
  <c r="M37" i="27"/>
  <c r="M36" i="27"/>
  <c r="M35" i="27"/>
  <c r="M34" i="27"/>
  <c r="M33" i="27"/>
  <c r="M32" i="27"/>
  <c r="M31" i="27"/>
  <c r="M30" i="27"/>
  <c r="M29" i="27"/>
  <c r="M28" i="27"/>
  <c r="M27" i="27"/>
  <c r="M26" i="27"/>
  <c r="M25" i="27"/>
  <c r="M23" i="27"/>
  <c r="M22" i="27"/>
  <c r="M21" i="27"/>
  <c r="M20" i="27"/>
  <c r="M19" i="27"/>
  <c r="M18" i="27"/>
  <c r="M17" i="27"/>
  <c r="M16" i="27"/>
  <c r="M15" i="27"/>
  <c r="M13" i="27"/>
  <c r="M12" i="27"/>
  <c r="M11" i="27"/>
  <c r="M10" i="27"/>
  <c r="M9" i="27"/>
  <c r="M8" i="27"/>
  <c r="M7" i="27"/>
  <c r="M6" i="27"/>
  <c r="W39" i="30"/>
  <c r="W38" i="30"/>
  <c r="W37" i="30"/>
  <c r="W36" i="30"/>
  <c r="W35" i="30"/>
  <c r="W34" i="30"/>
  <c r="W33" i="30"/>
  <c r="W32" i="30"/>
  <c r="W31" i="30"/>
  <c r="W30" i="30"/>
  <c r="W29" i="30"/>
  <c r="W28" i="30"/>
  <c r="W27" i="30"/>
  <c r="W26" i="30"/>
  <c r="W25" i="30"/>
  <c r="W23" i="30"/>
  <c r="W22" i="30"/>
  <c r="W21" i="30"/>
  <c r="W20" i="30"/>
  <c r="W19" i="30"/>
  <c r="W18" i="30"/>
  <c r="W17" i="30"/>
  <c r="W16" i="30"/>
  <c r="W15" i="30"/>
  <c r="W13" i="30"/>
  <c r="W12" i="30"/>
  <c r="W11" i="30"/>
  <c r="W10" i="30"/>
  <c r="W9" i="30"/>
  <c r="W8" i="30"/>
  <c r="W7" i="30"/>
  <c r="W6" i="30"/>
  <c r="V39" i="30"/>
  <c r="V38" i="30"/>
  <c r="V37" i="30"/>
  <c r="V36" i="30"/>
  <c r="V35" i="30"/>
  <c r="V34" i="30"/>
  <c r="V33" i="30"/>
  <c r="V32" i="30"/>
  <c r="V31" i="30"/>
  <c r="V30" i="30"/>
  <c r="V29" i="30"/>
  <c r="V28" i="30"/>
  <c r="V27" i="30"/>
  <c r="V26" i="30"/>
  <c r="V25" i="30"/>
  <c r="V23" i="30"/>
  <c r="V22" i="30"/>
  <c r="V21" i="30"/>
  <c r="V20" i="30"/>
  <c r="V19" i="30"/>
  <c r="V18" i="30"/>
  <c r="V17" i="30"/>
  <c r="V16" i="30"/>
  <c r="V15" i="30"/>
  <c r="V13" i="30"/>
  <c r="V12" i="30"/>
  <c r="V11" i="30"/>
  <c r="V10" i="30"/>
  <c r="V9" i="30"/>
  <c r="V8" i="30"/>
  <c r="V7" i="30"/>
  <c r="V6" i="30"/>
  <c r="U39" i="30"/>
  <c r="U38" i="30"/>
  <c r="U37" i="30"/>
  <c r="U36" i="30"/>
  <c r="U35" i="30"/>
  <c r="U34" i="30"/>
  <c r="U33" i="30"/>
  <c r="U32" i="30"/>
  <c r="U31" i="30"/>
  <c r="U30" i="30"/>
  <c r="U29" i="30"/>
  <c r="U28" i="30"/>
  <c r="U27" i="30"/>
  <c r="U26" i="30"/>
  <c r="U25" i="30"/>
  <c r="U23" i="30"/>
  <c r="U22" i="30"/>
  <c r="U21" i="30"/>
  <c r="U20" i="30"/>
  <c r="U19" i="30"/>
  <c r="U18" i="30"/>
  <c r="U17" i="30"/>
  <c r="U16" i="30"/>
  <c r="U15" i="30"/>
  <c r="U13" i="30"/>
  <c r="U12" i="30"/>
  <c r="U11" i="30"/>
  <c r="U10" i="30"/>
  <c r="U9" i="30"/>
  <c r="U8" i="30"/>
  <c r="U7" i="30"/>
  <c r="U6" i="30"/>
  <c r="M2" i="61"/>
  <c r="M2" i="62"/>
  <c r="M2" i="63"/>
  <c r="M2" i="64"/>
  <c r="M2" i="65"/>
  <c r="M2" i="66"/>
  <c r="M2" i="67"/>
  <c r="M2" i="68"/>
  <c r="M2" i="69"/>
  <c r="M2" i="70"/>
  <c r="M2" i="71"/>
  <c r="M2" i="72"/>
  <c r="M2" i="73"/>
  <c r="M2" i="60"/>
  <c r="M2" i="48"/>
  <c r="M2" i="49"/>
  <c r="M2" i="50"/>
  <c r="M2" i="51"/>
  <c r="M2" i="54"/>
  <c r="M2" i="55"/>
  <c r="M2" i="56"/>
  <c r="M2" i="57"/>
  <c r="M2" i="58"/>
  <c r="M2" i="59"/>
  <c r="M2" i="39"/>
  <c r="M2" i="42"/>
  <c r="M2" i="40"/>
  <c r="M2" i="43"/>
  <c r="M2" i="44"/>
  <c r="M2" i="45"/>
  <c r="M2" i="46"/>
  <c r="M2" i="47"/>
  <c r="AA2" i="32"/>
  <c r="O2" i="31"/>
  <c r="X2" i="30"/>
  <c r="R2" i="27"/>
  <c r="M2" i="25"/>
  <c r="M2" i="15"/>
  <c r="M2" i="16"/>
  <c r="M2" i="17"/>
  <c r="M2" i="18"/>
  <c r="M2" i="19"/>
  <c r="M2" i="20"/>
  <c r="M2" i="21"/>
  <c r="M2" i="22"/>
  <c r="M2" i="23"/>
  <c r="M2" i="24"/>
  <c r="M2" i="26"/>
  <c r="B3" i="36" l="1"/>
  <c r="B2" i="36"/>
  <c r="B4" i="36" l="1"/>
  <c r="B2" i="73"/>
  <c r="B2" i="72"/>
  <c r="B2" i="71"/>
  <c r="B2" i="70"/>
  <c r="B2" i="69"/>
  <c r="B2" i="68"/>
  <c r="B2" i="67"/>
  <c r="B2" i="66"/>
  <c r="B2" i="65"/>
  <c r="B2" i="64"/>
  <c r="B2" i="63"/>
  <c r="B2" i="62"/>
  <c r="B2" i="61"/>
  <c r="B2" i="60"/>
  <c r="B2" i="59"/>
  <c r="B2" i="58"/>
  <c r="B2" i="57"/>
  <c r="B2" i="56"/>
  <c r="B2" i="55"/>
  <c r="B2" i="54"/>
  <c r="B2" i="51"/>
  <c r="B2" i="50"/>
  <c r="B2" i="49"/>
  <c r="B2" i="48"/>
  <c r="B2" i="47"/>
  <c r="B2" i="46"/>
  <c r="B2" i="45"/>
  <c r="B2" i="44"/>
  <c r="B2" i="43"/>
  <c r="B2" i="40"/>
  <c r="B2" i="42"/>
  <c r="B2" i="39"/>
  <c r="B1" i="30"/>
  <c r="B1" i="31"/>
  <c r="B1" i="32"/>
  <c r="B1" i="39"/>
  <c r="B1" i="42"/>
  <c r="B1" i="40"/>
  <c r="B1" i="43"/>
  <c r="B1" i="44"/>
  <c r="B1" i="45"/>
  <c r="B1" i="46"/>
  <c r="B1" i="47"/>
  <c r="B1" i="48"/>
  <c r="B1" i="49"/>
  <c r="B1" i="50"/>
  <c r="B1" i="51"/>
  <c r="B1" i="54"/>
  <c r="B1" i="55"/>
  <c r="B1" i="56"/>
  <c r="B1" i="57"/>
  <c r="B1" i="58"/>
  <c r="B1" i="59"/>
  <c r="B1" i="60"/>
  <c r="B1" i="61"/>
  <c r="B1" i="62"/>
  <c r="B1" i="63"/>
  <c r="B1" i="64"/>
  <c r="B1" i="65"/>
  <c r="B1" i="66"/>
  <c r="B1" i="67"/>
  <c r="B1" i="68"/>
  <c r="B1" i="69"/>
  <c r="B1" i="70"/>
  <c r="B1" i="71"/>
  <c r="B1" i="72"/>
  <c r="B1" i="73"/>
  <c r="B1" i="27"/>
  <c r="AB3" i="29"/>
  <c r="R3" i="13"/>
  <c r="C3" i="29"/>
  <c r="B3" i="29"/>
  <c r="B2" i="29"/>
  <c r="B2" i="13"/>
  <c r="C3" i="13"/>
  <c r="B3" i="13"/>
  <c r="B30" i="73" l="1"/>
  <c r="B22" i="73"/>
  <c r="B11" i="73"/>
  <c r="B4" i="73"/>
  <c r="B30" i="72"/>
  <c r="B22" i="72"/>
  <c r="B11" i="72"/>
  <c r="B4" i="72"/>
  <c r="B30" i="71"/>
  <c r="B22" i="71"/>
  <c r="B11" i="71"/>
  <c r="B4" i="71"/>
  <c r="B30" i="70"/>
  <c r="B22" i="70"/>
  <c r="B11" i="70"/>
  <c r="B4" i="70"/>
  <c r="B30" i="69"/>
  <c r="B22" i="69"/>
  <c r="B11" i="69"/>
  <c r="B4" i="69"/>
  <c r="B30" i="68"/>
  <c r="B22" i="68"/>
  <c r="B11" i="68"/>
  <c r="B4" i="68"/>
  <c r="B30" i="67" l="1"/>
  <c r="B22" i="67"/>
  <c r="B11" i="67"/>
  <c r="B4" i="67"/>
  <c r="B30" i="66"/>
  <c r="B22" i="66"/>
  <c r="B11" i="66"/>
  <c r="B4" i="66"/>
  <c r="B30" i="65"/>
  <c r="B22" i="65"/>
  <c r="B11" i="65"/>
  <c r="B4" i="65"/>
  <c r="B30" i="64"/>
  <c r="B22" i="64"/>
  <c r="B11" i="64"/>
  <c r="B4" i="64"/>
  <c r="B30" i="63"/>
  <c r="B22" i="63"/>
  <c r="B11" i="63"/>
  <c r="B4" i="63"/>
  <c r="B30" i="62"/>
  <c r="B22" i="62"/>
  <c r="B11" i="62"/>
  <c r="B4" i="62"/>
  <c r="B30" i="61"/>
  <c r="B22" i="61"/>
  <c r="B11" i="61"/>
  <c r="B4" i="61"/>
  <c r="B30" i="60"/>
  <c r="B22" i="60"/>
  <c r="B11" i="60"/>
  <c r="B4" i="60"/>
  <c r="B30" i="59"/>
  <c r="B22" i="59"/>
  <c r="B11" i="59"/>
  <c r="B4" i="59"/>
  <c r="B30" i="58" l="1"/>
  <c r="B22" i="58"/>
  <c r="B11" i="58"/>
  <c r="B4" i="58"/>
  <c r="B30" i="57"/>
  <c r="B22" i="57"/>
  <c r="B11" i="57"/>
  <c r="B4" i="57"/>
  <c r="B30" i="56"/>
  <c r="B22" i="56"/>
  <c r="B11" i="56"/>
  <c r="B4" i="56"/>
  <c r="B30" i="55"/>
  <c r="B22" i="55"/>
  <c r="B11" i="55"/>
  <c r="B4" i="55"/>
  <c r="B30" i="54" l="1"/>
  <c r="B22" i="54"/>
  <c r="B11" i="54"/>
  <c r="B4" i="54"/>
  <c r="B30" i="51"/>
  <c r="B22" i="51"/>
  <c r="B11" i="51"/>
  <c r="B4" i="51"/>
  <c r="B30" i="50"/>
  <c r="B22" i="50"/>
  <c r="B11" i="50"/>
  <c r="B4" i="50"/>
  <c r="B30" i="49" l="1"/>
  <c r="B22" i="49"/>
  <c r="B11" i="49"/>
  <c r="B4" i="49"/>
  <c r="B30" i="48"/>
  <c r="B22" i="48"/>
  <c r="B11" i="48"/>
  <c r="B4" i="48"/>
  <c r="B30" i="47"/>
  <c r="B22" i="47"/>
  <c r="B11" i="47"/>
  <c r="B4" i="47"/>
  <c r="B30" i="46"/>
  <c r="B22" i="46"/>
  <c r="B11" i="46"/>
  <c r="B4" i="46"/>
  <c r="B30" i="45" l="1"/>
  <c r="B22" i="45"/>
  <c r="B11" i="45"/>
  <c r="B4" i="45"/>
  <c r="B30" i="44"/>
  <c r="B22" i="44"/>
  <c r="B11" i="44"/>
  <c r="B4" i="44"/>
  <c r="B30" i="43"/>
  <c r="B22" i="43"/>
  <c r="B11" i="43"/>
  <c r="B4" i="43"/>
  <c r="B30" i="42"/>
  <c r="B22" i="42"/>
  <c r="B11" i="42"/>
  <c r="B4" i="42"/>
  <c r="B30" i="40" l="1"/>
  <c r="B22" i="40"/>
  <c r="B11" i="40"/>
  <c r="B4" i="40"/>
  <c r="B30" i="39"/>
  <c r="B22" i="39"/>
  <c r="B11" i="39"/>
  <c r="B4" i="39"/>
  <c r="B39" i="27" l="1"/>
  <c r="B38" i="27"/>
  <c r="B37" i="27"/>
  <c r="B36" i="27"/>
  <c r="B35" i="27"/>
  <c r="B34" i="27"/>
  <c r="B33" i="27"/>
  <c r="B32" i="27"/>
  <c r="B31" i="27"/>
  <c r="B30" i="27"/>
  <c r="B29" i="27"/>
  <c r="B28" i="27"/>
  <c r="B27" i="27"/>
  <c r="B26" i="27"/>
  <c r="B25" i="27"/>
  <c r="B23" i="27"/>
  <c r="B22" i="27"/>
  <c r="B21" i="27"/>
  <c r="B20" i="27"/>
  <c r="B19" i="27"/>
  <c r="B18" i="27"/>
  <c r="B17" i="27"/>
  <c r="B16" i="27"/>
  <c r="B15" i="27"/>
  <c r="B13" i="27"/>
  <c r="B12" i="27"/>
  <c r="B11" i="27"/>
  <c r="B10" i="27"/>
  <c r="B9" i="27"/>
  <c r="B8" i="27"/>
  <c r="B7" i="27"/>
  <c r="B6" i="27"/>
  <c r="B38" i="32"/>
  <c r="B37" i="32"/>
  <c r="B36" i="32"/>
  <c r="B35" i="32"/>
  <c r="B34" i="32"/>
  <c r="B33" i="32"/>
  <c r="B32" i="32"/>
  <c r="B31" i="32"/>
  <c r="B30" i="32"/>
  <c r="B29" i="32"/>
  <c r="B28" i="32"/>
  <c r="B27" i="32"/>
  <c r="B26" i="32"/>
  <c r="B25" i="32"/>
  <c r="B24" i="32"/>
  <c r="B22" i="32"/>
  <c r="B21" i="32"/>
  <c r="B20" i="32"/>
  <c r="B19" i="32"/>
  <c r="B18" i="32"/>
  <c r="B17" i="32"/>
  <c r="B16" i="32"/>
  <c r="B15" i="32"/>
  <c r="B14" i="32"/>
  <c r="B12" i="32"/>
  <c r="B11" i="32"/>
  <c r="B10" i="32"/>
  <c r="B9" i="32"/>
  <c r="B8" i="32"/>
  <c r="B7" i="32"/>
  <c r="B6" i="32"/>
  <c r="B5" i="32"/>
  <c r="B38" i="31"/>
  <c r="B37" i="31"/>
  <c r="B36" i="31"/>
  <c r="B35" i="31"/>
  <c r="B34" i="31"/>
  <c r="B33" i="31"/>
  <c r="B32" i="31"/>
  <c r="B31" i="31"/>
  <c r="B30" i="31"/>
  <c r="B29" i="31"/>
  <c r="B28" i="31"/>
  <c r="B27" i="31"/>
  <c r="B26" i="31"/>
  <c r="B25" i="31"/>
  <c r="B24" i="31"/>
  <c r="B22" i="31"/>
  <c r="B21" i="31"/>
  <c r="B20" i="31"/>
  <c r="B19" i="31"/>
  <c r="B18" i="31"/>
  <c r="B17" i="31"/>
  <c r="B16" i="31"/>
  <c r="B15" i="31"/>
  <c r="B14" i="31"/>
  <c r="B12" i="31"/>
  <c r="B11" i="31"/>
  <c r="B10" i="31"/>
  <c r="B9" i="31"/>
  <c r="B8" i="31"/>
  <c r="B7" i="31"/>
  <c r="B6" i="31"/>
  <c r="B5" i="31"/>
  <c r="B39" i="30"/>
  <c r="B38" i="30"/>
  <c r="B37" i="30"/>
  <c r="B36" i="30"/>
  <c r="B35" i="30"/>
  <c r="B34" i="30"/>
  <c r="B33" i="30"/>
  <c r="B32" i="30"/>
  <c r="B31" i="30"/>
  <c r="B30" i="30"/>
  <c r="B29" i="30"/>
  <c r="B28" i="30"/>
  <c r="B27" i="30"/>
  <c r="B26" i="30"/>
  <c r="B25" i="30"/>
  <c r="B23" i="30"/>
  <c r="B22" i="30"/>
  <c r="B21" i="30"/>
  <c r="B20" i="30"/>
  <c r="B19" i="30"/>
  <c r="B18" i="30"/>
  <c r="B17" i="30"/>
  <c r="B16" i="30"/>
  <c r="B15" i="30"/>
  <c r="B13" i="30"/>
  <c r="B12" i="30"/>
  <c r="B11" i="30"/>
  <c r="B10" i="30"/>
  <c r="B9" i="30"/>
  <c r="B8" i="30"/>
  <c r="B7" i="30"/>
  <c r="B6" i="30"/>
  <c r="AA38" i="32"/>
  <c r="Z38" i="32"/>
  <c r="Y38" i="32"/>
  <c r="X38" i="32"/>
  <c r="W38" i="32"/>
  <c r="V38" i="32"/>
  <c r="U38" i="32"/>
  <c r="T38" i="32"/>
  <c r="S38" i="32"/>
  <c r="R38" i="32"/>
  <c r="Q38" i="32"/>
  <c r="P38" i="32"/>
  <c r="O38" i="32"/>
  <c r="N38" i="32"/>
  <c r="M38" i="32"/>
  <c r="L38" i="32"/>
  <c r="K38" i="32"/>
  <c r="J38" i="32"/>
  <c r="I38" i="32"/>
  <c r="H38" i="32"/>
  <c r="G38" i="32"/>
  <c r="F38" i="32"/>
  <c r="E38" i="32"/>
  <c r="D38" i="32"/>
  <c r="AA37" i="32"/>
  <c r="Z37" i="32"/>
  <c r="Y37" i="32"/>
  <c r="X37" i="32"/>
  <c r="W37" i="32"/>
  <c r="V37" i="32"/>
  <c r="U37" i="32"/>
  <c r="T37" i="32"/>
  <c r="S37" i="32"/>
  <c r="R37" i="32"/>
  <c r="Q37" i="32"/>
  <c r="P37" i="32"/>
  <c r="O37" i="32"/>
  <c r="N37" i="32"/>
  <c r="M37" i="32"/>
  <c r="L37" i="32"/>
  <c r="K37" i="32"/>
  <c r="J37" i="32"/>
  <c r="I37" i="32"/>
  <c r="H37" i="32"/>
  <c r="G37" i="32"/>
  <c r="F37" i="32"/>
  <c r="E37" i="32"/>
  <c r="D37" i="32"/>
  <c r="AA36" i="32"/>
  <c r="Z36" i="32"/>
  <c r="Y36" i="32"/>
  <c r="X36" i="32"/>
  <c r="W36" i="32"/>
  <c r="V36" i="32"/>
  <c r="U36" i="32"/>
  <c r="T36" i="32"/>
  <c r="S36" i="32"/>
  <c r="R36" i="32"/>
  <c r="Q36" i="32"/>
  <c r="P36" i="32"/>
  <c r="O36" i="32"/>
  <c r="N36" i="32"/>
  <c r="M36" i="32"/>
  <c r="L36" i="32"/>
  <c r="K36" i="32"/>
  <c r="J36" i="32"/>
  <c r="I36" i="32"/>
  <c r="H36" i="32"/>
  <c r="G36" i="32"/>
  <c r="F36" i="32"/>
  <c r="E36" i="32"/>
  <c r="D36" i="32"/>
  <c r="AA35" i="32"/>
  <c r="Z35" i="32"/>
  <c r="Y35" i="32"/>
  <c r="X35" i="32"/>
  <c r="W35" i="32"/>
  <c r="V35" i="32"/>
  <c r="U35" i="32"/>
  <c r="T35" i="32"/>
  <c r="S35" i="32"/>
  <c r="R35" i="32"/>
  <c r="Q35" i="32"/>
  <c r="P35" i="32"/>
  <c r="O35" i="32"/>
  <c r="N35" i="32"/>
  <c r="M35" i="32"/>
  <c r="L35" i="32"/>
  <c r="K35" i="32"/>
  <c r="J35" i="32"/>
  <c r="I35" i="32"/>
  <c r="H35" i="32"/>
  <c r="G35" i="32"/>
  <c r="F35" i="32"/>
  <c r="E35" i="32"/>
  <c r="D35" i="32"/>
  <c r="AA34" i="32"/>
  <c r="Z34" i="32"/>
  <c r="Y34" i="32"/>
  <c r="X34" i="32"/>
  <c r="W34" i="32"/>
  <c r="V34" i="32"/>
  <c r="U34" i="32"/>
  <c r="T34" i="32"/>
  <c r="S34" i="32"/>
  <c r="R34" i="32"/>
  <c r="Q34" i="32"/>
  <c r="P34" i="32"/>
  <c r="O34" i="32"/>
  <c r="N34" i="32"/>
  <c r="M34" i="32"/>
  <c r="L34" i="32"/>
  <c r="K34" i="32"/>
  <c r="J34" i="32"/>
  <c r="I34" i="32"/>
  <c r="H34" i="32"/>
  <c r="G34" i="32"/>
  <c r="F34" i="32"/>
  <c r="E34" i="32"/>
  <c r="D34" i="32"/>
  <c r="AA33" i="32"/>
  <c r="Z33" i="32"/>
  <c r="Y33" i="32"/>
  <c r="X33" i="32"/>
  <c r="W33" i="32"/>
  <c r="V33" i="32"/>
  <c r="U33" i="32"/>
  <c r="T33" i="32"/>
  <c r="S33" i="32"/>
  <c r="R33" i="32"/>
  <c r="Q33" i="32"/>
  <c r="P33" i="32"/>
  <c r="O33" i="32"/>
  <c r="N33" i="32"/>
  <c r="M33" i="32"/>
  <c r="L33" i="32"/>
  <c r="K33" i="32"/>
  <c r="J33" i="32"/>
  <c r="I33" i="32"/>
  <c r="H33" i="32"/>
  <c r="G33" i="32"/>
  <c r="F33" i="32"/>
  <c r="E33" i="32"/>
  <c r="D33" i="32"/>
  <c r="AA32" i="32"/>
  <c r="Z32" i="32"/>
  <c r="Y32" i="32"/>
  <c r="X32" i="32"/>
  <c r="W32" i="32"/>
  <c r="V32" i="32"/>
  <c r="U32" i="32"/>
  <c r="T32" i="32"/>
  <c r="S32" i="32"/>
  <c r="R32" i="32"/>
  <c r="Q32" i="32"/>
  <c r="P32" i="32"/>
  <c r="O32" i="32"/>
  <c r="N32" i="32"/>
  <c r="M32" i="32"/>
  <c r="L32" i="32"/>
  <c r="K32" i="32"/>
  <c r="J32" i="32"/>
  <c r="I32" i="32"/>
  <c r="H32" i="32"/>
  <c r="G32" i="32"/>
  <c r="F32" i="32"/>
  <c r="E32" i="32"/>
  <c r="D32" i="32"/>
  <c r="AA31" i="32"/>
  <c r="Z31" i="32"/>
  <c r="Y31" i="32"/>
  <c r="X31" i="32"/>
  <c r="W31" i="32"/>
  <c r="V31" i="32"/>
  <c r="U31" i="32"/>
  <c r="T31" i="32"/>
  <c r="S31" i="32"/>
  <c r="R31" i="32"/>
  <c r="Q31" i="32"/>
  <c r="P31" i="32"/>
  <c r="O31" i="32"/>
  <c r="N31" i="32"/>
  <c r="M31" i="32"/>
  <c r="L31" i="32"/>
  <c r="K31" i="32"/>
  <c r="J31" i="32"/>
  <c r="I31" i="32"/>
  <c r="H31" i="32"/>
  <c r="G31" i="32"/>
  <c r="F31" i="32"/>
  <c r="E31" i="32"/>
  <c r="D31" i="32"/>
  <c r="AA30" i="32"/>
  <c r="Z30" i="32"/>
  <c r="Y30" i="32"/>
  <c r="X30" i="32"/>
  <c r="W30" i="32"/>
  <c r="V30" i="32"/>
  <c r="U30" i="32"/>
  <c r="T30" i="32"/>
  <c r="S30" i="32"/>
  <c r="R30" i="32"/>
  <c r="Q30" i="32"/>
  <c r="P30" i="32"/>
  <c r="O30" i="32"/>
  <c r="N30" i="32"/>
  <c r="M30" i="32"/>
  <c r="L30" i="32"/>
  <c r="K30" i="32"/>
  <c r="J30" i="32"/>
  <c r="I30" i="32"/>
  <c r="H30" i="32"/>
  <c r="G30" i="32"/>
  <c r="F30" i="32"/>
  <c r="E30" i="32"/>
  <c r="D30" i="32"/>
  <c r="AA29" i="32"/>
  <c r="Z29" i="32"/>
  <c r="Y29" i="32"/>
  <c r="X29" i="32"/>
  <c r="W29" i="32"/>
  <c r="V29" i="32"/>
  <c r="U29" i="32"/>
  <c r="T29" i="32"/>
  <c r="S29" i="32"/>
  <c r="R29" i="32"/>
  <c r="Q29" i="32"/>
  <c r="P29" i="32"/>
  <c r="O29" i="32"/>
  <c r="N29" i="32"/>
  <c r="M29" i="32"/>
  <c r="L29" i="32"/>
  <c r="K29" i="32"/>
  <c r="J29" i="32"/>
  <c r="I29" i="32"/>
  <c r="H29" i="32"/>
  <c r="G29" i="32"/>
  <c r="F29" i="32"/>
  <c r="E29" i="32"/>
  <c r="D29" i="32"/>
  <c r="AA28" i="32"/>
  <c r="Z28" i="32"/>
  <c r="Y28" i="32"/>
  <c r="X28" i="32"/>
  <c r="W28" i="32"/>
  <c r="V28" i="32"/>
  <c r="U28" i="32"/>
  <c r="T28" i="32"/>
  <c r="S28" i="32"/>
  <c r="R28" i="32"/>
  <c r="Q28" i="32"/>
  <c r="P28" i="32"/>
  <c r="O28" i="32"/>
  <c r="N28" i="32"/>
  <c r="M28" i="32"/>
  <c r="L28" i="32"/>
  <c r="K28" i="32"/>
  <c r="J28" i="32"/>
  <c r="I28" i="32"/>
  <c r="H28" i="32"/>
  <c r="G28" i="32"/>
  <c r="F28" i="32"/>
  <c r="E28" i="32"/>
  <c r="D28" i="32"/>
  <c r="AA27" i="32"/>
  <c r="Z27" i="32"/>
  <c r="Y27" i="32"/>
  <c r="X27" i="32"/>
  <c r="W27" i="32"/>
  <c r="V27" i="32"/>
  <c r="U27" i="32"/>
  <c r="T27" i="32"/>
  <c r="S27" i="32"/>
  <c r="R27" i="32"/>
  <c r="Q27" i="32"/>
  <c r="P27" i="32"/>
  <c r="O27" i="32"/>
  <c r="N27" i="32"/>
  <c r="M27" i="32"/>
  <c r="L27" i="32"/>
  <c r="K27" i="32"/>
  <c r="J27" i="32"/>
  <c r="I27" i="32"/>
  <c r="H27" i="32"/>
  <c r="G27" i="32"/>
  <c r="F27" i="32"/>
  <c r="E27" i="32"/>
  <c r="D27" i="32"/>
  <c r="AA26" i="32"/>
  <c r="Z26" i="32"/>
  <c r="Y26" i="32"/>
  <c r="X26" i="32"/>
  <c r="W26" i="32"/>
  <c r="V26" i="32"/>
  <c r="U26" i="32"/>
  <c r="T26" i="32"/>
  <c r="S26" i="32"/>
  <c r="R26" i="32"/>
  <c r="Q26" i="32"/>
  <c r="P26" i="32"/>
  <c r="O26" i="32"/>
  <c r="N26" i="32"/>
  <c r="M26" i="32"/>
  <c r="L26" i="32"/>
  <c r="K26" i="32"/>
  <c r="J26" i="32"/>
  <c r="I26" i="32"/>
  <c r="H26" i="32"/>
  <c r="G26" i="32"/>
  <c r="F26" i="32"/>
  <c r="E26" i="32"/>
  <c r="D26" i="32"/>
  <c r="AA25" i="32"/>
  <c r="Z25" i="32"/>
  <c r="Y25" i="32"/>
  <c r="X25" i="32"/>
  <c r="W25" i="32"/>
  <c r="V25" i="32"/>
  <c r="U25" i="32"/>
  <c r="T25" i="32"/>
  <c r="S25" i="32"/>
  <c r="R25" i="32"/>
  <c r="Q25" i="32"/>
  <c r="P25" i="32"/>
  <c r="O25" i="32"/>
  <c r="N25" i="32"/>
  <c r="M25" i="32"/>
  <c r="L25" i="32"/>
  <c r="K25" i="32"/>
  <c r="J25" i="32"/>
  <c r="I25" i="32"/>
  <c r="H25" i="32"/>
  <c r="G25" i="32"/>
  <c r="F25" i="32"/>
  <c r="E25" i="32"/>
  <c r="D25" i="32"/>
  <c r="AA24" i="32"/>
  <c r="Z24" i="32"/>
  <c r="Y24" i="32"/>
  <c r="X24" i="32"/>
  <c r="W24" i="32"/>
  <c r="V24" i="32"/>
  <c r="U24" i="32"/>
  <c r="T24" i="32"/>
  <c r="S24" i="32"/>
  <c r="R24" i="32"/>
  <c r="Q24" i="32"/>
  <c r="P24" i="32"/>
  <c r="O24" i="32"/>
  <c r="N24" i="32"/>
  <c r="M24" i="32"/>
  <c r="L24" i="32"/>
  <c r="K24" i="32"/>
  <c r="J24" i="32"/>
  <c r="I24" i="32"/>
  <c r="H24" i="32"/>
  <c r="G24" i="32"/>
  <c r="F24" i="32"/>
  <c r="E24" i="32"/>
  <c r="D24" i="32"/>
  <c r="AA22" i="32"/>
  <c r="Z22" i="32"/>
  <c r="Y22" i="32"/>
  <c r="X22" i="32"/>
  <c r="W22" i="32"/>
  <c r="V22" i="32"/>
  <c r="U22" i="32"/>
  <c r="T22" i="32"/>
  <c r="S22" i="32"/>
  <c r="R22" i="32"/>
  <c r="Q22" i="32"/>
  <c r="P22" i="32"/>
  <c r="O22" i="32"/>
  <c r="N22" i="32"/>
  <c r="M22" i="32"/>
  <c r="L22" i="32"/>
  <c r="K22" i="32"/>
  <c r="J22" i="32"/>
  <c r="I22" i="32"/>
  <c r="H22" i="32"/>
  <c r="G22" i="32"/>
  <c r="F22" i="32"/>
  <c r="E22" i="32"/>
  <c r="D22" i="32"/>
  <c r="AA21" i="32"/>
  <c r="Z21" i="32"/>
  <c r="Y21" i="32"/>
  <c r="X21" i="32"/>
  <c r="W21" i="32"/>
  <c r="V21" i="32"/>
  <c r="U21" i="32"/>
  <c r="T21" i="32"/>
  <c r="S21" i="32"/>
  <c r="R21" i="32"/>
  <c r="Q21" i="32"/>
  <c r="P21" i="32"/>
  <c r="O21" i="32"/>
  <c r="N21" i="32"/>
  <c r="M21" i="32"/>
  <c r="L21" i="32"/>
  <c r="K21" i="32"/>
  <c r="J21" i="32"/>
  <c r="I21" i="32"/>
  <c r="H21" i="32"/>
  <c r="G21" i="32"/>
  <c r="F21" i="32"/>
  <c r="E21" i="32"/>
  <c r="D21" i="32"/>
  <c r="AA20" i="32"/>
  <c r="Z20" i="32"/>
  <c r="Y20" i="32"/>
  <c r="X20" i="32"/>
  <c r="W20" i="32"/>
  <c r="V20" i="32"/>
  <c r="U20" i="32"/>
  <c r="T20" i="32"/>
  <c r="S20" i="32"/>
  <c r="R20" i="32"/>
  <c r="Q20" i="32"/>
  <c r="P20" i="32"/>
  <c r="O20" i="32"/>
  <c r="N20" i="32"/>
  <c r="M20" i="32"/>
  <c r="L20" i="32"/>
  <c r="K20" i="32"/>
  <c r="J20" i="32"/>
  <c r="I20" i="32"/>
  <c r="H20" i="32"/>
  <c r="G20" i="32"/>
  <c r="F20" i="32"/>
  <c r="E20" i="32"/>
  <c r="D20" i="32"/>
  <c r="AA19" i="32"/>
  <c r="Z19" i="32"/>
  <c r="Y19" i="32"/>
  <c r="X19" i="32"/>
  <c r="W19" i="32"/>
  <c r="V19" i="32"/>
  <c r="U19" i="32"/>
  <c r="T19" i="32"/>
  <c r="S19" i="32"/>
  <c r="R19" i="32"/>
  <c r="Q19" i="32"/>
  <c r="P19" i="32"/>
  <c r="O19" i="32"/>
  <c r="N19" i="32"/>
  <c r="M19" i="32"/>
  <c r="L19" i="32"/>
  <c r="K19" i="32"/>
  <c r="J19" i="32"/>
  <c r="I19" i="32"/>
  <c r="H19" i="32"/>
  <c r="G19" i="32"/>
  <c r="F19" i="32"/>
  <c r="E19" i="32"/>
  <c r="D19" i="32"/>
  <c r="AA18" i="32"/>
  <c r="Z18" i="32"/>
  <c r="Y18" i="32"/>
  <c r="X18" i="32"/>
  <c r="W18" i="32"/>
  <c r="V18" i="32"/>
  <c r="U18" i="32"/>
  <c r="T18" i="32"/>
  <c r="S18" i="32"/>
  <c r="R18" i="32"/>
  <c r="Q18" i="32"/>
  <c r="P18" i="32"/>
  <c r="O18" i="32"/>
  <c r="N18" i="32"/>
  <c r="M18" i="32"/>
  <c r="L18" i="32"/>
  <c r="K18" i="32"/>
  <c r="J18" i="32"/>
  <c r="I18" i="32"/>
  <c r="H18" i="32"/>
  <c r="G18" i="32"/>
  <c r="F18" i="32"/>
  <c r="E18" i="32"/>
  <c r="D18" i="32"/>
  <c r="AA17" i="32"/>
  <c r="Z17" i="32"/>
  <c r="Y17" i="32"/>
  <c r="X17" i="32"/>
  <c r="W17" i="32"/>
  <c r="V17" i="32"/>
  <c r="U17" i="32"/>
  <c r="T17" i="32"/>
  <c r="S17" i="32"/>
  <c r="R17" i="32"/>
  <c r="Q17" i="32"/>
  <c r="P17" i="32"/>
  <c r="O17" i="32"/>
  <c r="N17" i="32"/>
  <c r="M17" i="32"/>
  <c r="L17" i="32"/>
  <c r="K17" i="32"/>
  <c r="J17" i="32"/>
  <c r="I17" i="32"/>
  <c r="H17" i="32"/>
  <c r="G17" i="32"/>
  <c r="F17" i="32"/>
  <c r="E17" i="32"/>
  <c r="D17" i="32"/>
  <c r="AA16" i="32"/>
  <c r="Z16" i="32"/>
  <c r="Y16" i="32"/>
  <c r="X16" i="32"/>
  <c r="W16" i="32"/>
  <c r="V16" i="32"/>
  <c r="U16" i="32"/>
  <c r="T16" i="32"/>
  <c r="S16" i="32"/>
  <c r="R16" i="32"/>
  <c r="Q16" i="32"/>
  <c r="P16" i="32"/>
  <c r="O16" i="32"/>
  <c r="N16" i="32"/>
  <c r="M16" i="32"/>
  <c r="L16" i="32"/>
  <c r="K16" i="32"/>
  <c r="J16" i="32"/>
  <c r="I16" i="32"/>
  <c r="H16" i="32"/>
  <c r="G16" i="32"/>
  <c r="F16" i="32"/>
  <c r="E16" i="32"/>
  <c r="D16" i="32"/>
  <c r="AA15" i="32"/>
  <c r="Z15" i="32"/>
  <c r="Y15" i="32"/>
  <c r="X15" i="32"/>
  <c r="W15" i="32"/>
  <c r="V15" i="32"/>
  <c r="U15" i="32"/>
  <c r="T15" i="32"/>
  <c r="S15" i="32"/>
  <c r="R15" i="32"/>
  <c r="Q15" i="32"/>
  <c r="P15" i="32"/>
  <c r="O15" i="32"/>
  <c r="N15" i="32"/>
  <c r="M15" i="32"/>
  <c r="L15" i="32"/>
  <c r="K15" i="32"/>
  <c r="J15" i="32"/>
  <c r="I15" i="32"/>
  <c r="H15" i="32"/>
  <c r="G15" i="32"/>
  <c r="F15" i="32"/>
  <c r="E15" i="32"/>
  <c r="D15" i="32"/>
  <c r="AA14" i="32"/>
  <c r="Z14" i="32"/>
  <c r="Y14" i="32"/>
  <c r="X14" i="32"/>
  <c r="W14" i="32"/>
  <c r="V14" i="32"/>
  <c r="U14" i="32"/>
  <c r="T14" i="32"/>
  <c r="S14" i="32"/>
  <c r="R14" i="32"/>
  <c r="Q14" i="32"/>
  <c r="P14" i="32"/>
  <c r="O14" i="32"/>
  <c r="N14" i="32"/>
  <c r="M14" i="32"/>
  <c r="L14" i="32"/>
  <c r="K14" i="32"/>
  <c r="J14" i="32"/>
  <c r="I14" i="32"/>
  <c r="H14" i="32"/>
  <c r="G14" i="32"/>
  <c r="F14" i="32"/>
  <c r="E14" i="32"/>
  <c r="D14" i="32"/>
  <c r="AA12" i="32"/>
  <c r="Z12" i="32"/>
  <c r="Y12" i="32"/>
  <c r="X12" i="32"/>
  <c r="W12" i="32"/>
  <c r="V12" i="32"/>
  <c r="U12" i="32"/>
  <c r="T12" i="32"/>
  <c r="S12" i="32"/>
  <c r="R12" i="32"/>
  <c r="Q12" i="32"/>
  <c r="P12" i="32"/>
  <c r="O12" i="32"/>
  <c r="N12" i="32"/>
  <c r="M12" i="32"/>
  <c r="L12" i="32"/>
  <c r="K12" i="32"/>
  <c r="J12" i="32"/>
  <c r="I12" i="32"/>
  <c r="H12" i="32"/>
  <c r="G12" i="32"/>
  <c r="F12" i="32"/>
  <c r="E12" i="32"/>
  <c r="D12" i="32"/>
  <c r="AA11" i="32"/>
  <c r="Z11" i="32"/>
  <c r="Y11" i="32"/>
  <c r="X11" i="32"/>
  <c r="W11" i="32"/>
  <c r="V11" i="32"/>
  <c r="U11" i="32"/>
  <c r="T11" i="32"/>
  <c r="S11" i="32"/>
  <c r="R11" i="32"/>
  <c r="Q11" i="32"/>
  <c r="P11" i="32"/>
  <c r="O11" i="32"/>
  <c r="N11" i="32"/>
  <c r="M11" i="32"/>
  <c r="L11" i="32"/>
  <c r="K11" i="32"/>
  <c r="J11" i="32"/>
  <c r="I11" i="32"/>
  <c r="H11" i="32"/>
  <c r="G11" i="32"/>
  <c r="F11" i="32"/>
  <c r="E11" i="32"/>
  <c r="D11" i="32"/>
  <c r="AA10" i="32"/>
  <c r="Z10" i="32"/>
  <c r="Y10" i="32"/>
  <c r="X10" i="32"/>
  <c r="W10" i="32"/>
  <c r="V10" i="32"/>
  <c r="U10" i="32"/>
  <c r="T10" i="32"/>
  <c r="S10" i="32"/>
  <c r="R10" i="32"/>
  <c r="Q10" i="32"/>
  <c r="P10" i="32"/>
  <c r="O10" i="32"/>
  <c r="N10" i="32"/>
  <c r="M10" i="32"/>
  <c r="L10" i="32"/>
  <c r="K10" i="32"/>
  <c r="J10" i="32"/>
  <c r="I10" i="32"/>
  <c r="H10" i="32"/>
  <c r="G10" i="32"/>
  <c r="F10" i="32"/>
  <c r="E10" i="32"/>
  <c r="D10" i="32"/>
  <c r="AA9" i="32"/>
  <c r="Z9" i="32"/>
  <c r="Y9" i="32"/>
  <c r="X9" i="32"/>
  <c r="W9" i="32"/>
  <c r="V9" i="32"/>
  <c r="U9" i="32"/>
  <c r="T9" i="32"/>
  <c r="S9" i="32"/>
  <c r="R9" i="32"/>
  <c r="Q9" i="32"/>
  <c r="P9" i="32"/>
  <c r="O9" i="32"/>
  <c r="N9" i="32"/>
  <c r="M9" i="32"/>
  <c r="L9" i="32"/>
  <c r="K9" i="32"/>
  <c r="J9" i="32"/>
  <c r="I9" i="32"/>
  <c r="H9" i="32"/>
  <c r="G9" i="32"/>
  <c r="F9" i="32"/>
  <c r="E9" i="32"/>
  <c r="D9" i="32"/>
  <c r="AA8" i="32"/>
  <c r="Z8" i="32"/>
  <c r="Y8" i="32"/>
  <c r="X8" i="32"/>
  <c r="W8" i="32"/>
  <c r="V8" i="32"/>
  <c r="U8" i="32"/>
  <c r="T8" i="32"/>
  <c r="S8" i="32"/>
  <c r="R8" i="32"/>
  <c r="Q8" i="32"/>
  <c r="P8" i="32"/>
  <c r="O8" i="32"/>
  <c r="N8" i="32"/>
  <c r="M8" i="32"/>
  <c r="L8" i="32"/>
  <c r="K8" i="32"/>
  <c r="J8" i="32"/>
  <c r="I8" i="32"/>
  <c r="H8" i="32"/>
  <c r="G8" i="32"/>
  <c r="F8" i="32"/>
  <c r="E8" i="32"/>
  <c r="D8" i="32"/>
  <c r="AA7" i="32"/>
  <c r="Z7" i="32"/>
  <c r="Y7" i="32"/>
  <c r="X7" i="32"/>
  <c r="W7" i="32"/>
  <c r="V7" i="32"/>
  <c r="U7" i="32"/>
  <c r="T7" i="32"/>
  <c r="S7" i="32"/>
  <c r="R7" i="32"/>
  <c r="Q7" i="32"/>
  <c r="P7" i="32"/>
  <c r="O7" i="32"/>
  <c r="N7" i="32"/>
  <c r="M7" i="32"/>
  <c r="L7" i="32"/>
  <c r="K7" i="32"/>
  <c r="J7" i="32"/>
  <c r="I7" i="32"/>
  <c r="H7" i="32"/>
  <c r="G7" i="32"/>
  <c r="F7" i="32"/>
  <c r="E7" i="32"/>
  <c r="D7" i="32"/>
  <c r="AA6" i="32"/>
  <c r="Z6" i="32"/>
  <c r="Y6" i="32"/>
  <c r="X6" i="32"/>
  <c r="W6" i="32"/>
  <c r="V6" i="32"/>
  <c r="U6" i="32"/>
  <c r="T6" i="32"/>
  <c r="S6" i="32"/>
  <c r="R6" i="32"/>
  <c r="Q6" i="32"/>
  <c r="P6" i="32"/>
  <c r="O6" i="32"/>
  <c r="N6" i="32"/>
  <c r="M6" i="32"/>
  <c r="L6" i="32"/>
  <c r="K6" i="32"/>
  <c r="J6" i="32"/>
  <c r="I6" i="32"/>
  <c r="H6" i="32"/>
  <c r="G6" i="32"/>
  <c r="F6" i="32"/>
  <c r="E6" i="32"/>
  <c r="D6" i="32"/>
  <c r="AA5" i="32"/>
  <c r="Z5" i="32"/>
  <c r="Y5" i="32"/>
  <c r="X5" i="32"/>
  <c r="W5" i="32"/>
  <c r="V5" i="32"/>
  <c r="U5" i="32"/>
  <c r="T5" i="32"/>
  <c r="S5" i="32"/>
  <c r="R5" i="32"/>
  <c r="Q5" i="32"/>
  <c r="P5" i="32"/>
  <c r="O5" i="32"/>
  <c r="N5" i="32"/>
  <c r="M5" i="32"/>
  <c r="L5" i="32"/>
  <c r="K5" i="32"/>
  <c r="J5" i="32"/>
  <c r="I5" i="32"/>
  <c r="H5" i="32"/>
  <c r="G5" i="32"/>
  <c r="F5" i="32"/>
  <c r="E5" i="32"/>
  <c r="D5" i="32"/>
  <c r="O38" i="31"/>
  <c r="N38" i="31"/>
  <c r="M38" i="31"/>
  <c r="L38" i="31"/>
  <c r="K38" i="31"/>
  <c r="J38" i="31"/>
  <c r="I38" i="31"/>
  <c r="H38" i="31"/>
  <c r="G38" i="31"/>
  <c r="F38" i="31"/>
  <c r="E38" i="31"/>
  <c r="D38" i="31"/>
  <c r="O37" i="31"/>
  <c r="N37" i="31"/>
  <c r="M37" i="31"/>
  <c r="L37" i="31"/>
  <c r="K37" i="31"/>
  <c r="J37" i="31"/>
  <c r="I37" i="31"/>
  <c r="H37" i="31"/>
  <c r="G37" i="31"/>
  <c r="F37" i="31"/>
  <c r="E37" i="31"/>
  <c r="D37" i="31"/>
  <c r="O36" i="31"/>
  <c r="N36" i="31"/>
  <c r="M36" i="31"/>
  <c r="L36" i="31"/>
  <c r="K36" i="31"/>
  <c r="J36" i="31"/>
  <c r="I36" i="31"/>
  <c r="H36" i="31"/>
  <c r="G36" i="31"/>
  <c r="F36" i="31"/>
  <c r="E36" i="31"/>
  <c r="D36" i="31"/>
  <c r="O35" i="31"/>
  <c r="N35" i="31"/>
  <c r="M35" i="31"/>
  <c r="L35" i="31"/>
  <c r="K35" i="31"/>
  <c r="J35" i="31"/>
  <c r="I35" i="31"/>
  <c r="H35" i="31"/>
  <c r="G35" i="31"/>
  <c r="F35" i="31"/>
  <c r="E35" i="31"/>
  <c r="D35" i="31"/>
  <c r="O34" i="31"/>
  <c r="N34" i="31"/>
  <c r="M34" i="31"/>
  <c r="L34" i="31"/>
  <c r="K34" i="31"/>
  <c r="J34" i="31"/>
  <c r="I34" i="31"/>
  <c r="H34" i="31"/>
  <c r="G34" i="31"/>
  <c r="F34" i="31"/>
  <c r="E34" i="31"/>
  <c r="D34" i="31"/>
  <c r="O33" i="31"/>
  <c r="N33" i="31"/>
  <c r="M33" i="31"/>
  <c r="L33" i="31"/>
  <c r="K33" i="31"/>
  <c r="J33" i="31"/>
  <c r="I33" i="31"/>
  <c r="H33" i="31"/>
  <c r="G33" i="31"/>
  <c r="F33" i="31"/>
  <c r="E33" i="31"/>
  <c r="D33" i="31"/>
  <c r="O32" i="31"/>
  <c r="N32" i="31"/>
  <c r="M32" i="31"/>
  <c r="L32" i="31"/>
  <c r="K32" i="31"/>
  <c r="J32" i="31"/>
  <c r="I32" i="31"/>
  <c r="H32" i="31"/>
  <c r="G32" i="31"/>
  <c r="F32" i="31"/>
  <c r="E32" i="31"/>
  <c r="D32" i="31"/>
  <c r="O31" i="31"/>
  <c r="N31" i="31"/>
  <c r="M31" i="31"/>
  <c r="L31" i="31"/>
  <c r="K31" i="31"/>
  <c r="J31" i="31"/>
  <c r="I31" i="31"/>
  <c r="H31" i="31"/>
  <c r="G31" i="31"/>
  <c r="F31" i="31"/>
  <c r="E31" i="31"/>
  <c r="D31" i="31"/>
  <c r="O30" i="31"/>
  <c r="N30" i="31"/>
  <c r="M30" i="31"/>
  <c r="L30" i="31"/>
  <c r="K30" i="31"/>
  <c r="J30" i="31"/>
  <c r="I30" i="31"/>
  <c r="H30" i="31"/>
  <c r="G30" i="31"/>
  <c r="F30" i="31"/>
  <c r="E30" i="31"/>
  <c r="D30" i="31"/>
  <c r="O29" i="31"/>
  <c r="N29" i="31"/>
  <c r="M29" i="31"/>
  <c r="L29" i="31"/>
  <c r="K29" i="31"/>
  <c r="J29" i="31"/>
  <c r="I29" i="31"/>
  <c r="H29" i="31"/>
  <c r="G29" i="31"/>
  <c r="F29" i="31"/>
  <c r="E29" i="31"/>
  <c r="D29" i="31"/>
  <c r="O28" i="31"/>
  <c r="N28" i="31"/>
  <c r="M28" i="31"/>
  <c r="L28" i="31"/>
  <c r="K28" i="31"/>
  <c r="J28" i="31"/>
  <c r="I28" i="31"/>
  <c r="H28" i="31"/>
  <c r="G28" i="31"/>
  <c r="F28" i="31"/>
  <c r="E28" i="31"/>
  <c r="D28" i="31"/>
  <c r="O27" i="31"/>
  <c r="N27" i="31"/>
  <c r="M27" i="31"/>
  <c r="L27" i="31"/>
  <c r="K27" i="31"/>
  <c r="J27" i="31"/>
  <c r="I27" i="31"/>
  <c r="H27" i="31"/>
  <c r="G27" i="31"/>
  <c r="F27" i="31"/>
  <c r="E27" i="31"/>
  <c r="D27" i="31"/>
  <c r="O26" i="31"/>
  <c r="N26" i="31"/>
  <c r="M26" i="31"/>
  <c r="L26" i="31"/>
  <c r="K26" i="31"/>
  <c r="J26" i="31"/>
  <c r="I26" i="31"/>
  <c r="H26" i="31"/>
  <c r="G26" i="31"/>
  <c r="F26" i="31"/>
  <c r="E26" i="31"/>
  <c r="D26" i="31"/>
  <c r="O25" i="31"/>
  <c r="N25" i="31"/>
  <c r="M25" i="31"/>
  <c r="L25" i="31"/>
  <c r="K25" i="31"/>
  <c r="J25" i="31"/>
  <c r="I25" i="31"/>
  <c r="H25" i="31"/>
  <c r="G25" i="31"/>
  <c r="F25" i="31"/>
  <c r="E25" i="31"/>
  <c r="D25" i="31"/>
  <c r="O24" i="31"/>
  <c r="N24" i="31"/>
  <c r="M24" i="31"/>
  <c r="L24" i="31"/>
  <c r="K24" i="31"/>
  <c r="J24" i="31"/>
  <c r="I24" i="31"/>
  <c r="H24" i="31"/>
  <c r="G24" i="31"/>
  <c r="F24" i="31"/>
  <c r="E24" i="31"/>
  <c r="D24" i="31"/>
  <c r="O22" i="31"/>
  <c r="N22" i="31"/>
  <c r="M22" i="31"/>
  <c r="L22" i="31"/>
  <c r="K22" i="31"/>
  <c r="J22" i="31"/>
  <c r="I22" i="31"/>
  <c r="H22" i="31"/>
  <c r="G22" i="31"/>
  <c r="F22" i="31"/>
  <c r="E22" i="31"/>
  <c r="D22" i="31"/>
  <c r="O21" i="31"/>
  <c r="N21" i="31"/>
  <c r="M21" i="31"/>
  <c r="L21" i="31"/>
  <c r="K21" i="31"/>
  <c r="J21" i="31"/>
  <c r="I21" i="31"/>
  <c r="H21" i="31"/>
  <c r="G21" i="31"/>
  <c r="F21" i="31"/>
  <c r="E21" i="31"/>
  <c r="D21" i="31"/>
  <c r="O20" i="31"/>
  <c r="N20" i="31"/>
  <c r="M20" i="31"/>
  <c r="L20" i="31"/>
  <c r="K20" i="31"/>
  <c r="J20" i="31"/>
  <c r="I20" i="31"/>
  <c r="H20" i="31"/>
  <c r="G20" i="31"/>
  <c r="F20" i="31"/>
  <c r="E20" i="31"/>
  <c r="D20" i="31"/>
  <c r="O19" i="31"/>
  <c r="N19" i="31"/>
  <c r="M19" i="31"/>
  <c r="L19" i="31"/>
  <c r="K19" i="31"/>
  <c r="J19" i="31"/>
  <c r="I19" i="31"/>
  <c r="H19" i="31"/>
  <c r="G19" i="31"/>
  <c r="F19" i="31"/>
  <c r="E19" i="31"/>
  <c r="D19" i="31"/>
  <c r="O18" i="31"/>
  <c r="N18" i="31"/>
  <c r="M18" i="31"/>
  <c r="L18" i="31"/>
  <c r="K18" i="31"/>
  <c r="J18" i="31"/>
  <c r="I18" i="31"/>
  <c r="H18" i="31"/>
  <c r="G18" i="31"/>
  <c r="F18" i="31"/>
  <c r="E18" i="31"/>
  <c r="D18" i="31"/>
  <c r="O17" i="31"/>
  <c r="N17" i="31"/>
  <c r="M17" i="31"/>
  <c r="L17" i="31"/>
  <c r="K17" i="31"/>
  <c r="J17" i="31"/>
  <c r="I17" i="31"/>
  <c r="H17" i="31"/>
  <c r="G17" i="31"/>
  <c r="F17" i="31"/>
  <c r="E17" i="31"/>
  <c r="D17" i="31"/>
  <c r="O16" i="31"/>
  <c r="N16" i="31"/>
  <c r="M16" i="31"/>
  <c r="L16" i="31"/>
  <c r="K16" i="31"/>
  <c r="J16" i="31"/>
  <c r="I16" i="31"/>
  <c r="H16" i="31"/>
  <c r="G16" i="31"/>
  <c r="F16" i="31"/>
  <c r="E16" i="31"/>
  <c r="D16" i="31"/>
  <c r="O15" i="31"/>
  <c r="N15" i="31"/>
  <c r="M15" i="31"/>
  <c r="L15" i="31"/>
  <c r="K15" i="31"/>
  <c r="J15" i="31"/>
  <c r="I15" i="31"/>
  <c r="H15" i="31"/>
  <c r="G15" i="31"/>
  <c r="F15" i="31"/>
  <c r="E15" i="31"/>
  <c r="D15" i="31"/>
  <c r="O14" i="31"/>
  <c r="N14" i="31"/>
  <c r="M14" i="31"/>
  <c r="L14" i="31"/>
  <c r="K14" i="31"/>
  <c r="J14" i="31"/>
  <c r="I14" i="31"/>
  <c r="H14" i="31"/>
  <c r="G14" i="31"/>
  <c r="F14" i="31"/>
  <c r="E14" i="31"/>
  <c r="D14" i="31"/>
  <c r="O12" i="31"/>
  <c r="N12" i="31"/>
  <c r="M12" i="31"/>
  <c r="L12" i="31"/>
  <c r="K12" i="31"/>
  <c r="J12" i="31"/>
  <c r="I12" i="31"/>
  <c r="H12" i="31"/>
  <c r="G12" i="31"/>
  <c r="F12" i="31"/>
  <c r="E12" i="31"/>
  <c r="D12" i="31"/>
  <c r="O11" i="31"/>
  <c r="N11" i="31"/>
  <c r="M11" i="31"/>
  <c r="L11" i="31"/>
  <c r="K11" i="31"/>
  <c r="J11" i="31"/>
  <c r="I11" i="31"/>
  <c r="H11" i="31"/>
  <c r="G11" i="31"/>
  <c r="F11" i="31"/>
  <c r="E11" i="31"/>
  <c r="D11" i="31"/>
  <c r="O10" i="31"/>
  <c r="N10" i="31"/>
  <c r="M10" i="31"/>
  <c r="L10" i="31"/>
  <c r="K10" i="31"/>
  <c r="J10" i="31"/>
  <c r="I10" i="31"/>
  <c r="H10" i="31"/>
  <c r="G10" i="31"/>
  <c r="F10" i="31"/>
  <c r="E10" i="31"/>
  <c r="D10" i="31"/>
  <c r="O9" i="31"/>
  <c r="N9" i="31"/>
  <c r="M9" i="31"/>
  <c r="L9" i="31"/>
  <c r="K9" i="31"/>
  <c r="J9" i="31"/>
  <c r="I9" i="31"/>
  <c r="H9" i="31"/>
  <c r="G9" i="31"/>
  <c r="F9" i="31"/>
  <c r="E9" i="31"/>
  <c r="D9" i="31"/>
  <c r="O8" i="31"/>
  <c r="N8" i="31"/>
  <c r="M8" i="31"/>
  <c r="L8" i="31"/>
  <c r="K8" i="31"/>
  <c r="J8" i="31"/>
  <c r="I8" i="31"/>
  <c r="H8" i="31"/>
  <c r="G8" i="31"/>
  <c r="F8" i="31"/>
  <c r="E8" i="31"/>
  <c r="D8" i="31"/>
  <c r="O7" i="31"/>
  <c r="N7" i="31"/>
  <c r="M7" i="31"/>
  <c r="L7" i="31"/>
  <c r="K7" i="31"/>
  <c r="J7" i="31"/>
  <c r="I7" i="31"/>
  <c r="H7" i="31"/>
  <c r="G7" i="31"/>
  <c r="F7" i="31"/>
  <c r="E7" i="31"/>
  <c r="D7" i="31"/>
  <c r="O6" i="31"/>
  <c r="N6" i="31"/>
  <c r="M6" i="31"/>
  <c r="L6" i="31"/>
  <c r="K6" i="31"/>
  <c r="J6" i="31"/>
  <c r="I6" i="31"/>
  <c r="H6" i="31"/>
  <c r="G6" i="31"/>
  <c r="F6" i="31"/>
  <c r="E6" i="31"/>
  <c r="D6" i="31"/>
  <c r="O5" i="31"/>
  <c r="N5" i="31"/>
  <c r="M5" i="31"/>
  <c r="L5" i="31"/>
  <c r="K5" i="31"/>
  <c r="J5" i="31"/>
  <c r="I5" i="31"/>
  <c r="H5" i="31"/>
  <c r="G5" i="31"/>
  <c r="F5" i="31"/>
  <c r="E5" i="31"/>
  <c r="D5" i="31"/>
  <c r="X39" i="30"/>
  <c r="T39" i="30"/>
  <c r="S39" i="30"/>
  <c r="R39" i="30"/>
  <c r="Q39" i="30"/>
  <c r="P39" i="30"/>
  <c r="O39" i="30"/>
  <c r="X38" i="30"/>
  <c r="T38" i="30"/>
  <c r="S38" i="30"/>
  <c r="R38" i="30"/>
  <c r="Q38" i="30"/>
  <c r="P38" i="30"/>
  <c r="O38" i="30"/>
  <c r="X37" i="30"/>
  <c r="T37" i="30"/>
  <c r="S37" i="30"/>
  <c r="R37" i="30"/>
  <c r="Q37" i="30"/>
  <c r="P37" i="30"/>
  <c r="O37" i="30"/>
  <c r="X36" i="30"/>
  <c r="T36" i="30"/>
  <c r="S36" i="30"/>
  <c r="R36" i="30"/>
  <c r="Q36" i="30"/>
  <c r="P36" i="30"/>
  <c r="O36" i="30"/>
  <c r="X35" i="30"/>
  <c r="T35" i="30"/>
  <c r="S35" i="30"/>
  <c r="R35" i="30"/>
  <c r="Q35" i="30"/>
  <c r="P35" i="30"/>
  <c r="O35" i="30"/>
  <c r="X34" i="30"/>
  <c r="T34" i="30"/>
  <c r="S34" i="30"/>
  <c r="R34" i="30"/>
  <c r="Q34" i="30"/>
  <c r="P34" i="30"/>
  <c r="O34" i="30"/>
  <c r="X33" i="30"/>
  <c r="T33" i="30"/>
  <c r="S33" i="30"/>
  <c r="R33" i="30"/>
  <c r="Q33" i="30"/>
  <c r="P33" i="30"/>
  <c r="O33" i="30"/>
  <c r="X32" i="30"/>
  <c r="T32" i="30"/>
  <c r="S32" i="30"/>
  <c r="R32" i="30"/>
  <c r="Q32" i="30"/>
  <c r="P32" i="30"/>
  <c r="O32" i="30"/>
  <c r="X31" i="30"/>
  <c r="T31" i="30"/>
  <c r="S31" i="30"/>
  <c r="R31" i="30"/>
  <c r="Q31" i="30"/>
  <c r="P31" i="30"/>
  <c r="O31" i="30"/>
  <c r="X30" i="30"/>
  <c r="T30" i="30"/>
  <c r="S30" i="30"/>
  <c r="R30" i="30"/>
  <c r="Q30" i="30"/>
  <c r="P30" i="30"/>
  <c r="O30" i="30"/>
  <c r="X29" i="30"/>
  <c r="T29" i="30"/>
  <c r="S29" i="30"/>
  <c r="R29" i="30"/>
  <c r="Q29" i="30"/>
  <c r="P29" i="30"/>
  <c r="O29" i="30"/>
  <c r="X28" i="30"/>
  <c r="T28" i="30"/>
  <c r="S28" i="30"/>
  <c r="R28" i="30"/>
  <c r="Q28" i="30"/>
  <c r="P28" i="30"/>
  <c r="O28" i="30"/>
  <c r="X27" i="30"/>
  <c r="T27" i="30"/>
  <c r="S27" i="30"/>
  <c r="R27" i="30"/>
  <c r="Q27" i="30"/>
  <c r="P27" i="30"/>
  <c r="O27" i="30"/>
  <c r="X26" i="30"/>
  <c r="T26" i="30"/>
  <c r="S26" i="30"/>
  <c r="R26" i="30"/>
  <c r="Q26" i="30"/>
  <c r="P26" i="30"/>
  <c r="O26" i="30"/>
  <c r="X25" i="30"/>
  <c r="T25" i="30"/>
  <c r="S25" i="30"/>
  <c r="R25" i="30"/>
  <c r="Q25" i="30"/>
  <c r="P25" i="30"/>
  <c r="O25" i="30"/>
  <c r="X23" i="30"/>
  <c r="T23" i="30"/>
  <c r="S23" i="30"/>
  <c r="R23" i="30"/>
  <c r="Q23" i="30"/>
  <c r="P23" i="30"/>
  <c r="O23" i="30"/>
  <c r="X22" i="30"/>
  <c r="T22" i="30"/>
  <c r="S22" i="30"/>
  <c r="R22" i="30"/>
  <c r="Q22" i="30"/>
  <c r="P22" i="30"/>
  <c r="O22" i="30"/>
  <c r="X21" i="30"/>
  <c r="T21" i="30"/>
  <c r="S21" i="30"/>
  <c r="R21" i="30"/>
  <c r="Q21" i="30"/>
  <c r="P21" i="30"/>
  <c r="O21" i="30"/>
  <c r="X20" i="30"/>
  <c r="T20" i="30"/>
  <c r="S20" i="30"/>
  <c r="R20" i="30"/>
  <c r="Q20" i="30"/>
  <c r="P20" i="30"/>
  <c r="O20" i="30"/>
  <c r="X19" i="30"/>
  <c r="T19" i="30"/>
  <c r="S19" i="30"/>
  <c r="R19" i="30"/>
  <c r="Q19" i="30"/>
  <c r="P19" i="30"/>
  <c r="O19" i="30"/>
  <c r="X18" i="30"/>
  <c r="T18" i="30"/>
  <c r="S18" i="30"/>
  <c r="R18" i="30"/>
  <c r="Q18" i="30"/>
  <c r="P18" i="30"/>
  <c r="O18" i="30"/>
  <c r="X17" i="30"/>
  <c r="T17" i="30"/>
  <c r="S17" i="30"/>
  <c r="R17" i="30"/>
  <c r="Q17" i="30"/>
  <c r="P17" i="30"/>
  <c r="O17" i="30"/>
  <c r="X16" i="30"/>
  <c r="T16" i="30"/>
  <c r="S16" i="30"/>
  <c r="R16" i="30"/>
  <c r="Q16" i="30"/>
  <c r="P16" i="30"/>
  <c r="O16" i="30"/>
  <c r="X15" i="30"/>
  <c r="T15" i="30"/>
  <c r="S15" i="30"/>
  <c r="R15" i="30"/>
  <c r="Q15" i="30"/>
  <c r="P15" i="30"/>
  <c r="O15" i="30"/>
  <c r="X13" i="30"/>
  <c r="T13" i="30"/>
  <c r="S13" i="30"/>
  <c r="R13" i="30"/>
  <c r="Q13" i="30"/>
  <c r="P13" i="30"/>
  <c r="O13" i="30"/>
  <c r="X12" i="30"/>
  <c r="T12" i="30"/>
  <c r="S12" i="30"/>
  <c r="R12" i="30"/>
  <c r="Q12" i="30"/>
  <c r="P12" i="30"/>
  <c r="O12" i="30"/>
  <c r="X11" i="30"/>
  <c r="T11" i="30"/>
  <c r="S11" i="30"/>
  <c r="R11" i="30"/>
  <c r="Q11" i="30"/>
  <c r="P11" i="30"/>
  <c r="O11" i="30"/>
  <c r="X10" i="30"/>
  <c r="T10" i="30"/>
  <c r="S10" i="30"/>
  <c r="R10" i="30"/>
  <c r="Q10" i="30"/>
  <c r="P10" i="30"/>
  <c r="O10" i="30"/>
  <c r="X9" i="30"/>
  <c r="T9" i="30"/>
  <c r="S9" i="30"/>
  <c r="R9" i="30"/>
  <c r="Q9" i="30"/>
  <c r="P9" i="30"/>
  <c r="O9" i="30"/>
  <c r="X8" i="30"/>
  <c r="T8" i="30"/>
  <c r="S8" i="30"/>
  <c r="R8" i="30"/>
  <c r="Q8" i="30"/>
  <c r="P8" i="30"/>
  <c r="O8" i="30"/>
  <c r="X7" i="30"/>
  <c r="T7" i="30"/>
  <c r="S7" i="30"/>
  <c r="R7" i="30"/>
  <c r="Q7" i="30"/>
  <c r="P7" i="30"/>
  <c r="O7" i="30"/>
  <c r="X6" i="30"/>
  <c r="T6" i="30"/>
  <c r="S6" i="30"/>
  <c r="R6" i="30"/>
  <c r="Q6" i="30"/>
  <c r="P6" i="30"/>
  <c r="O6" i="30"/>
  <c r="M39" i="30"/>
  <c r="L39" i="30"/>
  <c r="K39" i="30"/>
  <c r="J39" i="30"/>
  <c r="I39" i="30"/>
  <c r="H39" i="30"/>
  <c r="G39" i="30"/>
  <c r="F39" i="30"/>
  <c r="E39" i="30"/>
  <c r="D39" i="30"/>
  <c r="M38" i="30"/>
  <c r="L38" i="30"/>
  <c r="K38" i="30"/>
  <c r="J38" i="30"/>
  <c r="I38" i="30"/>
  <c r="H38" i="30"/>
  <c r="G38" i="30"/>
  <c r="F38" i="30"/>
  <c r="E38" i="30"/>
  <c r="D38" i="30"/>
  <c r="M37" i="30"/>
  <c r="L37" i="30"/>
  <c r="K37" i="30"/>
  <c r="J37" i="30"/>
  <c r="I37" i="30"/>
  <c r="H37" i="30"/>
  <c r="G37" i="30"/>
  <c r="F37" i="30"/>
  <c r="E37" i="30"/>
  <c r="D37" i="30"/>
  <c r="M36" i="30"/>
  <c r="L36" i="30"/>
  <c r="K36" i="30"/>
  <c r="J36" i="30"/>
  <c r="I36" i="30"/>
  <c r="H36" i="30"/>
  <c r="G36" i="30"/>
  <c r="F36" i="30"/>
  <c r="E36" i="30"/>
  <c r="D36" i="30"/>
  <c r="M35" i="30"/>
  <c r="L35" i="30"/>
  <c r="K35" i="30"/>
  <c r="J35" i="30"/>
  <c r="I35" i="30"/>
  <c r="H35" i="30"/>
  <c r="G35" i="30"/>
  <c r="F35" i="30"/>
  <c r="E35" i="30"/>
  <c r="D35" i="30"/>
  <c r="M34" i="30"/>
  <c r="L34" i="30"/>
  <c r="K34" i="30"/>
  <c r="J34" i="30"/>
  <c r="I34" i="30"/>
  <c r="H34" i="30"/>
  <c r="G34" i="30"/>
  <c r="F34" i="30"/>
  <c r="E34" i="30"/>
  <c r="D34" i="30"/>
  <c r="M33" i="30"/>
  <c r="L33" i="30"/>
  <c r="K33" i="30"/>
  <c r="J33" i="30"/>
  <c r="I33" i="30"/>
  <c r="H33" i="30"/>
  <c r="G33" i="30"/>
  <c r="F33" i="30"/>
  <c r="E33" i="30"/>
  <c r="D33" i="30"/>
  <c r="M32" i="30"/>
  <c r="L32" i="30"/>
  <c r="K32" i="30"/>
  <c r="J32" i="30"/>
  <c r="I32" i="30"/>
  <c r="H32" i="30"/>
  <c r="G32" i="30"/>
  <c r="F32" i="30"/>
  <c r="E32" i="30"/>
  <c r="D32" i="30"/>
  <c r="M31" i="30"/>
  <c r="L31" i="30"/>
  <c r="K31" i="30"/>
  <c r="J31" i="30"/>
  <c r="I31" i="30"/>
  <c r="H31" i="30"/>
  <c r="G31" i="30"/>
  <c r="F31" i="30"/>
  <c r="E31" i="30"/>
  <c r="D31" i="30"/>
  <c r="M30" i="30"/>
  <c r="L30" i="30"/>
  <c r="K30" i="30"/>
  <c r="J30" i="30"/>
  <c r="I30" i="30"/>
  <c r="H30" i="30"/>
  <c r="G30" i="30"/>
  <c r="F30" i="30"/>
  <c r="E30" i="30"/>
  <c r="D30" i="30"/>
  <c r="M29" i="30"/>
  <c r="L29" i="30"/>
  <c r="K29" i="30"/>
  <c r="J29" i="30"/>
  <c r="I29" i="30"/>
  <c r="H29" i="30"/>
  <c r="G29" i="30"/>
  <c r="F29" i="30"/>
  <c r="E29" i="30"/>
  <c r="D29" i="30"/>
  <c r="M28" i="30"/>
  <c r="L28" i="30"/>
  <c r="K28" i="30"/>
  <c r="J28" i="30"/>
  <c r="I28" i="30"/>
  <c r="H28" i="30"/>
  <c r="G28" i="30"/>
  <c r="F28" i="30"/>
  <c r="E28" i="30"/>
  <c r="D28" i="30"/>
  <c r="M27" i="30"/>
  <c r="L27" i="30"/>
  <c r="K27" i="30"/>
  <c r="J27" i="30"/>
  <c r="I27" i="30"/>
  <c r="H27" i="30"/>
  <c r="G27" i="30"/>
  <c r="F27" i="30"/>
  <c r="E27" i="30"/>
  <c r="D27" i="30"/>
  <c r="M26" i="30"/>
  <c r="L26" i="30"/>
  <c r="K26" i="30"/>
  <c r="J26" i="30"/>
  <c r="I26" i="30"/>
  <c r="H26" i="30"/>
  <c r="G26" i="30"/>
  <c r="F26" i="30"/>
  <c r="E26" i="30"/>
  <c r="D26" i="30"/>
  <c r="M25" i="30"/>
  <c r="L25" i="30"/>
  <c r="K25" i="30"/>
  <c r="J25" i="30"/>
  <c r="I25" i="30"/>
  <c r="H25" i="30"/>
  <c r="G25" i="30"/>
  <c r="F25" i="30"/>
  <c r="E25" i="30"/>
  <c r="D25" i="30"/>
  <c r="M23" i="30"/>
  <c r="L23" i="30"/>
  <c r="K23" i="30"/>
  <c r="J23" i="30"/>
  <c r="I23" i="30"/>
  <c r="H23" i="30"/>
  <c r="G23" i="30"/>
  <c r="F23" i="30"/>
  <c r="E23" i="30"/>
  <c r="D23" i="30"/>
  <c r="M22" i="30"/>
  <c r="L22" i="30"/>
  <c r="K22" i="30"/>
  <c r="J22" i="30"/>
  <c r="I22" i="30"/>
  <c r="H22" i="30"/>
  <c r="G22" i="30"/>
  <c r="F22" i="30"/>
  <c r="E22" i="30"/>
  <c r="D22" i="30"/>
  <c r="M21" i="30"/>
  <c r="L21" i="30"/>
  <c r="K21" i="30"/>
  <c r="J21" i="30"/>
  <c r="I21" i="30"/>
  <c r="H21" i="30"/>
  <c r="G21" i="30"/>
  <c r="F21" i="30"/>
  <c r="E21" i="30"/>
  <c r="D21" i="30"/>
  <c r="M20" i="30"/>
  <c r="L20" i="30"/>
  <c r="K20" i="30"/>
  <c r="J20" i="30"/>
  <c r="I20" i="30"/>
  <c r="H20" i="30"/>
  <c r="G20" i="30"/>
  <c r="F20" i="30"/>
  <c r="E20" i="30"/>
  <c r="D20" i="30"/>
  <c r="M19" i="30"/>
  <c r="L19" i="30"/>
  <c r="K19" i="30"/>
  <c r="J19" i="30"/>
  <c r="I19" i="30"/>
  <c r="H19" i="30"/>
  <c r="G19" i="30"/>
  <c r="F19" i="30"/>
  <c r="E19" i="30"/>
  <c r="D19" i="30"/>
  <c r="M18" i="30"/>
  <c r="L18" i="30"/>
  <c r="K18" i="30"/>
  <c r="J18" i="30"/>
  <c r="I18" i="30"/>
  <c r="H18" i="30"/>
  <c r="G18" i="30"/>
  <c r="F18" i="30"/>
  <c r="E18" i="30"/>
  <c r="D18" i="30"/>
  <c r="M17" i="30"/>
  <c r="L17" i="30"/>
  <c r="K17" i="30"/>
  <c r="J17" i="30"/>
  <c r="I17" i="30"/>
  <c r="H17" i="30"/>
  <c r="G17" i="30"/>
  <c r="F17" i="30"/>
  <c r="E17" i="30"/>
  <c r="D17" i="30"/>
  <c r="M16" i="30"/>
  <c r="L16" i="30"/>
  <c r="K16" i="30"/>
  <c r="J16" i="30"/>
  <c r="I16" i="30"/>
  <c r="H16" i="30"/>
  <c r="G16" i="30"/>
  <c r="F16" i="30"/>
  <c r="E16" i="30"/>
  <c r="D16" i="30"/>
  <c r="M15" i="30"/>
  <c r="L15" i="30"/>
  <c r="K15" i="30"/>
  <c r="J15" i="30"/>
  <c r="I15" i="30"/>
  <c r="H15" i="30"/>
  <c r="G15" i="30"/>
  <c r="F15" i="30"/>
  <c r="E15" i="30"/>
  <c r="D15" i="30"/>
  <c r="M13" i="30"/>
  <c r="L13" i="30"/>
  <c r="K13" i="30"/>
  <c r="J13" i="30"/>
  <c r="I13" i="30"/>
  <c r="H13" i="30"/>
  <c r="G13" i="30"/>
  <c r="F13" i="30"/>
  <c r="E13" i="30"/>
  <c r="D13" i="30"/>
  <c r="M12" i="30"/>
  <c r="L12" i="30"/>
  <c r="K12" i="30"/>
  <c r="J12" i="30"/>
  <c r="I12" i="30"/>
  <c r="H12" i="30"/>
  <c r="G12" i="30"/>
  <c r="F12" i="30"/>
  <c r="E12" i="30"/>
  <c r="D12" i="30"/>
  <c r="M11" i="30"/>
  <c r="L11" i="30"/>
  <c r="K11" i="30"/>
  <c r="J11" i="30"/>
  <c r="I11" i="30"/>
  <c r="H11" i="30"/>
  <c r="G11" i="30"/>
  <c r="F11" i="30"/>
  <c r="E11" i="30"/>
  <c r="D11" i="30"/>
  <c r="M10" i="30"/>
  <c r="L10" i="30"/>
  <c r="K10" i="30"/>
  <c r="J10" i="30"/>
  <c r="I10" i="30"/>
  <c r="H10" i="30"/>
  <c r="G10" i="30"/>
  <c r="F10" i="30"/>
  <c r="E10" i="30"/>
  <c r="D10" i="30"/>
  <c r="M9" i="30"/>
  <c r="L9" i="30"/>
  <c r="K9" i="30"/>
  <c r="J9" i="30"/>
  <c r="I9" i="30"/>
  <c r="H9" i="30"/>
  <c r="G9" i="30"/>
  <c r="F9" i="30"/>
  <c r="E9" i="30"/>
  <c r="D9" i="30"/>
  <c r="M8" i="30"/>
  <c r="L8" i="30"/>
  <c r="K8" i="30"/>
  <c r="J8" i="30"/>
  <c r="I8" i="30"/>
  <c r="H8" i="30"/>
  <c r="G8" i="30"/>
  <c r="F8" i="30"/>
  <c r="E8" i="30"/>
  <c r="D8" i="30"/>
  <c r="M7" i="30"/>
  <c r="L7" i="30"/>
  <c r="K7" i="30"/>
  <c r="J7" i="30"/>
  <c r="I7" i="30"/>
  <c r="H7" i="30"/>
  <c r="G7" i="30"/>
  <c r="F7" i="30"/>
  <c r="E7" i="30"/>
  <c r="D7" i="30"/>
  <c r="M6" i="30"/>
  <c r="L6" i="30"/>
  <c r="K6" i="30"/>
  <c r="J6" i="30"/>
  <c r="I6" i="30"/>
  <c r="H6" i="30"/>
  <c r="G6" i="30"/>
  <c r="F6" i="30"/>
  <c r="E6" i="30"/>
  <c r="D6" i="30"/>
  <c r="L39" i="27"/>
  <c r="L38" i="27"/>
  <c r="L37" i="27"/>
  <c r="L36" i="27"/>
  <c r="L35" i="27"/>
  <c r="L34" i="27"/>
  <c r="L33" i="27"/>
  <c r="L32" i="27"/>
  <c r="L31" i="27"/>
  <c r="L30" i="27"/>
  <c r="L29" i="27"/>
  <c r="L28" i="27"/>
  <c r="L27" i="27"/>
  <c r="L26" i="27"/>
  <c r="L25" i="27"/>
  <c r="L23" i="27"/>
  <c r="L22" i="27"/>
  <c r="L21" i="27"/>
  <c r="L20" i="27"/>
  <c r="L19" i="27"/>
  <c r="L18" i="27"/>
  <c r="L17" i="27"/>
  <c r="L16" i="27"/>
  <c r="L15" i="27"/>
  <c r="L13" i="27"/>
  <c r="L12" i="27"/>
  <c r="L11" i="27"/>
  <c r="L10" i="27"/>
  <c r="L9" i="27"/>
  <c r="L8" i="27"/>
  <c r="L7" i="27"/>
  <c r="L6" i="27"/>
  <c r="J39" i="27"/>
  <c r="I39" i="27"/>
  <c r="H39" i="27"/>
  <c r="G39" i="27"/>
  <c r="F39" i="27"/>
  <c r="E39" i="27"/>
  <c r="D39" i="27"/>
  <c r="J38" i="27"/>
  <c r="I38" i="27"/>
  <c r="H38" i="27"/>
  <c r="G38" i="27"/>
  <c r="F38" i="27"/>
  <c r="E38" i="27"/>
  <c r="D38" i="27"/>
  <c r="J37" i="27"/>
  <c r="I37" i="27"/>
  <c r="H37" i="27"/>
  <c r="G37" i="27"/>
  <c r="F37" i="27"/>
  <c r="E37" i="27"/>
  <c r="D37" i="27"/>
  <c r="J36" i="27"/>
  <c r="I36" i="27"/>
  <c r="H36" i="27"/>
  <c r="G36" i="27"/>
  <c r="F36" i="27"/>
  <c r="E36" i="27"/>
  <c r="D36" i="27"/>
  <c r="J35" i="27"/>
  <c r="I35" i="27"/>
  <c r="H35" i="27"/>
  <c r="G35" i="27"/>
  <c r="F35" i="27"/>
  <c r="E35" i="27"/>
  <c r="D35" i="27"/>
  <c r="J34" i="27"/>
  <c r="I34" i="27"/>
  <c r="H34" i="27"/>
  <c r="G34" i="27"/>
  <c r="F34" i="27"/>
  <c r="E34" i="27"/>
  <c r="D34" i="27"/>
  <c r="J33" i="27"/>
  <c r="I33" i="27"/>
  <c r="H33" i="27"/>
  <c r="G33" i="27"/>
  <c r="F33" i="27"/>
  <c r="E33" i="27"/>
  <c r="D33" i="27"/>
  <c r="J32" i="27"/>
  <c r="I32" i="27"/>
  <c r="H32" i="27"/>
  <c r="G32" i="27"/>
  <c r="F32" i="27"/>
  <c r="E32" i="27"/>
  <c r="D32" i="27"/>
  <c r="J31" i="27"/>
  <c r="I31" i="27"/>
  <c r="H31" i="27"/>
  <c r="G31" i="27"/>
  <c r="F31" i="27"/>
  <c r="E31" i="27"/>
  <c r="D31" i="27"/>
  <c r="J30" i="27"/>
  <c r="I30" i="27"/>
  <c r="H30" i="27"/>
  <c r="G30" i="27"/>
  <c r="F30" i="27"/>
  <c r="E30" i="27"/>
  <c r="D30" i="27"/>
  <c r="J29" i="27"/>
  <c r="I29" i="27"/>
  <c r="H29" i="27"/>
  <c r="G29" i="27"/>
  <c r="F29" i="27"/>
  <c r="E29" i="27"/>
  <c r="D29" i="27"/>
  <c r="J28" i="27"/>
  <c r="I28" i="27"/>
  <c r="H28" i="27"/>
  <c r="G28" i="27"/>
  <c r="F28" i="27"/>
  <c r="E28" i="27"/>
  <c r="D28" i="27"/>
  <c r="J27" i="27"/>
  <c r="I27" i="27"/>
  <c r="H27" i="27"/>
  <c r="G27" i="27"/>
  <c r="F27" i="27"/>
  <c r="E27" i="27"/>
  <c r="D27" i="27"/>
  <c r="J26" i="27"/>
  <c r="I26" i="27"/>
  <c r="H26" i="27"/>
  <c r="G26" i="27"/>
  <c r="F26" i="27"/>
  <c r="E26" i="27"/>
  <c r="D26" i="27"/>
  <c r="J25" i="27"/>
  <c r="I25" i="27"/>
  <c r="H25" i="27"/>
  <c r="G25" i="27"/>
  <c r="F25" i="27"/>
  <c r="E25" i="27"/>
  <c r="D25" i="27"/>
  <c r="J23" i="27"/>
  <c r="I23" i="27"/>
  <c r="H23" i="27"/>
  <c r="G23" i="27"/>
  <c r="F23" i="27"/>
  <c r="E23" i="27"/>
  <c r="D23" i="27"/>
  <c r="J22" i="27"/>
  <c r="I22" i="27"/>
  <c r="H22" i="27"/>
  <c r="G22" i="27"/>
  <c r="F22" i="27"/>
  <c r="E22" i="27"/>
  <c r="D22" i="27"/>
  <c r="J21" i="27"/>
  <c r="I21" i="27"/>
  <c r="H21" i="27"/>
  <c r="G21" i="27"/>
  <c r="F21" i="27"/>
  <c r="E21" i="27"/>
  <c r="D21" i="27"/>
  <c r="J20" i="27"/>
  <c r="I20" i="27"/>
  <c r="H20" i="27"/>
  <c r="G20" i="27"/>
  <c r="F20" i="27"/>
  <c r="E20" i="27"/>
  <c r="D20" i="27"/>
  <c r="J19" i="27"/>
  <c r="I19" i="27"/>
  <c r="H19" i="27"/>
  <c r="G19" i="27"/>
  <c r="F19" i="27"/>
  <c r="E19" i="27"/>
  <c r="D19" i="27"/>
  <c r="J18" i="27"/>
  <c r="I18" i="27"/>
  <c r="H18" i="27"/>
  <c r="G18" i="27"/>
  <c r="F18" i="27"/>
  <c r="E18" i="27"/>
  <c r="D18" i="27"/>
  <c r="J17" i="27"/>
  <c r="I17" i="27"/>
  <c r="H17" i="27"/>
  <c r="G17" i="27"/>
  <c r="F17" i="27"/>
  <c r="E17" i="27"/>
  <c r="D17" i="27"/>
  <c r="J16" i="27"/>
  <c r="I16" i="27"/>
  <c r="H16" i="27"/>
  <c r="G16" i="27"/>
  <c r="F16" i="27"/>
  <c r="E16" i="27"/>
  <c r="D16" i="27"/>
  <c r="J15" i="27"/>
  <c r="I15" i="27"/>
  <c r="H15" i="27"/>
  <c r="G15" i="27"/>
  <c r="F15" i="27"/>
  <c r="E15" i="27"/>
  <c r="D15" i="27"/>
  <c r="J13" i="27"/>
  <c r="I13" i="27"/>
  <c r="H13" i="27"/>
  <c r="G13" i="27"/>
  <c r="F13" i="27"/>
  <c r="E13" i="27"/>
  <c r="D13" i="27"/>
  <c r="J12" i="27"/>
  <c r="I12" i="27"/>
  <c r="H12" i="27"/>
  <c r="G12" i="27"/>
  <c r="F12" i="27"/>
  <c r="E12" i="27"/>
  <c r="D12" i="27"/>
  <c r="J11" i="27"/>
  <c r="I11" i="27"/>
  <c r="H11" i="27"/>
  <c r="G11" i="27"/>
  <c r="F11" i="27"/>
  <c r="E11" i="27"/>
  <c r="D11" i="27"/>
  <c r="J10" i="27"/>
  <c r="I10" i="27"/>
  <c r="H10" i="27"/>
  <c r="G10" i="27"/>
  <c r="F10" i="27"/>
  <c r="E10" i="27"/>
  <c r="D10" i="27"/>
  <c r="J9" i="27"/>
  <c r="I9" i="27"/>
  <c r="H9" i="27"/>
  <c r="G9" i="27"/>
  <c r="F9" i="27"/>
  <c r="E9" i="27"/>
  <c r="D9" i="27"/>
  <c r="J8" i="27"/>
  <c r="I8" i="27"/>
  <c r="H8" i="27"/>
  <c r="G8" i="27"/>
  <c r="F8" i="27"/>
  <c r="E8" i="27"/>
  <c r="D8" i="27"/>
  <c r="J7" i="27"/>
  <c r="I7" i="27"/>
  <c r="H7" i="27"/>
  <c r="G7" i="27"/>
  <c r="F7" i="27"/>
  <c r="E7" i="27"/>
  <c r="D7" i="27"/>
  <c r="J6" i="27"/>
  <c r="I6" i="27"/>
  <c r="H6" i="27"/>
  <c r="G6" i="27"/>
  <c r="F6" i="27"/>
  <c r="E6" i="27"/>
  <c r="D6" i="27"/>
  <c r="G10" i="36" l="1"/>
  <c r="G11" i="36"/>
  <c r="G9" i="36"/>
  <c r="G8" i="36"/>
  <c r="D18" i="36"/>
  <c r="D17" i="36"/>
  <c r="D16" i="36"/>
  <c r="D15" i="36"/>
  <c r="D14" i="36"/>
  <c r="D13" i="36"/>
  <c r="D12" i="36"/>
  <c r="D11" i="36"/>
  <c r="D10" i="36"/>
  <c r="D9" i="36"/>
  <c r="D8" i="36"/>
  <c r="B57" i="26" l="1"/>
  <c r="B43" i="26"/>
  <c r="H25" i="26" l="1"/>
  <c r="B25" i="26" l="1"/>
  <c r="B11" i="26"/>
  <c r="B4" i="26"/>
  <c r="B20" i="25"/>
  <c r="B9" i="25"/>
  <c r="B3" i="25"/>
  <c r="B1" i="25"/>
  <c r="B20" i="24"/>
  <c r="B9" i="24"/>
  <c r="B3" i="24"/>
  <c r="B1" i="24"/>
  <c r="B20" i="23"/>
  <c r="B9" i="23"/>
  <c r="B3" i="23"/>
  <c r="B1" i="23"/>
  <c r="B20" i="22"/>
  <c r="B9" i="22"/>
  <c r="B3" i="22"/>
  <c r="B1" i="22"/>
  <c r="B20" i="21"/>
  <c r="B9" i="21"/>
  <c r="B3" i="21"/>
  <c r="B1" i="21"/>
  <c r="B20" i="20"/>
  <c r="B9" i="20"/>
  <c r="B3" i="20"/>
  <c r="B1" i="20"/>
  <c r="B20" i="19"/>
  <c r="B9" i="19"/>
  <c r="B3" i="19"/>
  <c r="B1" i="19"/>
  <c r="B20" i="18"/>
  <c r="B9" i="18"/>
  <c r="B3" i="18"/>
  <c r="B1" i="18"/>
  <c r="B20" i="17"/>
  <c r="B9" i="17"/>
  <c r="B3" i="17"/>
  <c r="B1" i="17"/>
  <c r="B20" i="16" l="1"/>
  <c r="B9" i="16"/>
  <c r="B3" i="16"/>
  <c r="B1" i="16"/>
  <c r="B1" i="15"/>
  <c r="B20" i="15" l="1"/>
  <c r="B9" i="15"/>
  <c r="B3" i="15"/>
</calcChain>
</file>

<file path=xl/sharedStrings.xml><?xml version="1.0" encoding="utf-8"?>
<sst xmlns="http://schemas.openxmlformats.org/spreadsheetml/2006/main" count="586" uniqueCount="242">
  <si>
    <t>応募者プロフィール データ分析</t>
    <phoneticPr fontId="2"/>
  </si>
  <si>
    <t>[全体]</t>
    <rPh sb="1" eb="3">
      <t>ゼンタイ</t>
    </rPh>
    <phoneticPr fontId="2"/>
  </si>
  <si>
    <t>▼ 職種別 応募者プロフィール</t>
    <rPh sb="2" eb="5">
      <t>ショクシュベツ</t>
    </rPh>
    <rPh sb="6" eb="9">
      <t>オウボシャ</t>
    </rPh>
    <phoneticPr fontId="2"/>
  </si>
  <si>
    <t>▼ エリア別 応募者プロフィール（全体）</t>
    <rPh sb="5" eb="6">
      <t>ベツ</t>
    </rPh>
    <rPh sb="7" eb="10">
      <t>オウボシャ</t>
    </rPh>
    <rPh sb="17" eb="19">
      <t>ゼンタイ</t>
    </rPh>
    <phoneticPr fontId="2"/>
  </si>
  <si>
    <t>▼ エリア別 応募者プロフィール（各エリア）</t>
    <rPh sb="5" eb="6">
      <t>ベツ</t>
    </rPh>
    <rPh sb="7" eb="10">
      <t>オウボシャ</t>
    </rPh>
    <rPh sb="17" eb="18">
      <t>カク</t>
    </rPh>
    <phoneticPr fontId="2"/>
  </si>
  <si>
    <t>[A] 静岡県東部</t>
    <phoneticPr fontId="2"/>
  </si>
  <si>
    <t>[C] 静岡県西部</t>
    <phoneticPr fontId="2"/>
  </si>
  <si>
    <t>A-1</t>
    <phoneticPr fontId="2"/>
  </si>
  <si>
    <t>沼津市北</t>
  </si>
  <si>
    <t>C-1</t>
    <phoneticPr fontId="2"/>
  </si>
  <si>
    <t>浜松街中</t>
  </si>
  <si>
    <t>A-2</t>
    <phoneticPr fontId="2"/>
  </si>
  <si>
    <t>沼津市南</t>
  </si>
  <si>
    <t>C-2</t>
    <phoneticPr fontId="2"/>
  </si>
  <si>
    <t>浜松市中区</t>
  </si>
  <si>
    <t>A-3</t>
  </si>
  <si>
    <t>富士市</t>
  </si>
  <si>
    <t>C-3</t>
  </si>
  <si>
    <t>浜松市東区</t>
  </si>
  <si>
    <t>A-4</t>
  </si>
  <si>
    <t>富士宮市</t>
  </si>
  <si>
    <t>C-4</t>
  </si>
  <si>
    <t>浜松市南区</t>
  </si>
  <si>
    <t>A-5</t>
  </si>
  <si>
    <t>御殿場市</t>
  </si>
  <si>
    <t>C-5</t>
  </si>
  <si>
    <t>浜松市西区</t>
  </si>
  <si>
    <t>A-6</t>
  </si>
  <si>
    <t>裾野市</t>
  </si>
  <si>
    <t>C-6</t>
  </si>
  <si>
    <t>浜松市北区</t>
  </si>
  <si>
    <t>A-7</t>
  </si>
  <si>
    <t>三島市</t>
  </si>
  <si>
    <t>C-7</t>
  </si>
  <si>
    <t>浜松市浜北区</t>
  </si>
  <si>
    <t>A-8</t>
  </si>
  <si>
    <t>清水町・長泉町</t>
  </si>
  <si>
    <t>C-8</t>
  </si>
  <si>
    <t>浜松市天竜区</t>
  </si>
  <si>
    <t>C-9</t>
  </si>
  <si>
    <t>磐田市</t>
  </si>
  <si>
    <t>[B] 静岡県中部</t>
    <phoneticPr fontId="2"/>
  </si>
  <si>
    <t>C-10</t>
  </si>
  <si>
    <t>掛川市</t>
  </si>
  <si>
    <t>B-1</t>
    <phoneticPr fontId="2"/>
  </si>
  <si>
    <t>静岡街中</t>
  </si>
  <si>
    <t>C-11</t>
  </si>
  <si>
    <t>袋井市</t>
  </si>
  <si>
    <t>B-2</t>
    <phoneticPr fontId="2"/>
  </si>
  <si>
    <t>静岡市葵区</t>
  </si>
  <si>
    <t>C-12</t>
  </si>
  <si>
    <t>森町</t>
  </si>
  <si>
    <t>B-3</t>
  </si>
  <si>
    <t>静岡市駿河区</t>
  </si>
  <si>
    <t>C-13</t>
  </si>
  <si>
    <t>菊川市</t>
  </si>
  <si>
    <t>B-4</t>
  </si>
  <si>
    <t>静岡市清水区</t>
  </si>
  <si>
    <t>C-14</t>
  </si>
  <si>
    <t>御前崎市</t>
  </si>
  <si>
    <t>B-5</t>
  </si>
  <si>
    <t>焼津市</t>
  </si>
  <si>
    <t>C-15</t>
  </si>
  <si>
    <t>湖西市</t>
  </si>
  <si>
    <t>B-6</t>
  </si>
  <si>
    <t>藤枝市</t>
  </si>
  <si>
    <t>B-7</t>
  </si>
  <si>
    <t>島田市</t>
  </si>
  <si>
    <t>B-8</t>
  </si>
  <si>
    <t>榛原郡</t>
  </si>
  <si>
    <t>B-9</t>
  </si>
  <si>
    <t>牧之原市</t>
  </si>
  <si>
    <t>【DOMO NET 静岡版】応募者プロフィール</t>
    <phoneticPr fontId="2"/>
  </si>
  <si>
    <t xml:space="preserve"> </t>
    <phoneticPr fontId="2"/>
  </si>
  <si>
    <t>フード・飲食</t>
    <rPh sb="4" eb="6">
      <t>インショク</t>
    </rPh>
    <phoneticPr fontId="2"/>
  </si>
  <si>
    <t>■応募月推移</t>
    <rPh sb="1" eb="4">
      <t>オウボツキ</t>
    </rPh>
    <rPh sb="4" eb="6">
      <t>スイイ</t>
    </rPh>
    <phoneticPr fontId="2"/>
  </si>
  <si>
    <t>販売</t>
    <rPh sb="0" eb="2">
      <t>ハンバイ</t>
    </rPh>
    <phoneticPr fontId="2"/>
  </si>
  <si>
    <t>イベント・アミューズメント</t>
    <phoneticPr fontId="2"/>
  </si>
  <si>
    <t>サービス</t>
    <phoneticPr fontId="2"/>
  </si>
  <si>
    <t>営業</t>
    <phoneticPr fontId="2"/>
  </si>
  <si>
    <t>事務・デスクワーク</t>
    <phoneticPr fontId="2"/>
  </si>
  <si>
    <t>警備・清掃・土木・建築</t>
    <phoneticPr fontId="2"/>
  </si>
  <si>
    <t>製造</t>
    <phoneticPr fontId="2"/>
  </si>
  <si>
    <t>ドライバー・物流</t>
    <phoneticPr fontId="2"/>
  </si>
  <si>
    <t>医療・介護・福祉</t>
    <phoneticPr fontId="2"/>
  </si>
  <si>
    <t>教育</t>
    <phoneticPr fontId="2"/>
  </si>
  <si>
    <r>
      <t>年齢</t>
    </r>
    <r>
      <rPr>
        <sz val="18"/>
        <color theme="1"/>
        <rFont val="游ゴシック Light"/>
        <family val="3"/>
        <charset val="128"/>
        <scheme val="major"/>
      </rPr>
      <t>（全体）</t>
    </r>
    <rPh sb="0" eb="2">
      <t>ネンレイ</t>
    </rPh>
    <rPh sb="3" eb="5">
      <t>ゼンタイ</t>
    </rPh>
    <phoneticPr fontId="2"/>
  </si>
  <si>
    <t>■全体的な年齢分布</t>
    <rPh sb="1" eb="4">
      <t>ゼンタイテキ</t>
    </rPh>
    <rPh sb="5" eb="7">
      <t>ネンレイ</t>
    </rPh>
    <rPh sb="7" eb="9">
      <t>ブンプ</t>
    </rPh>
    <phoneticPr fontId="2"/>
  </si>
  <si>
    <t>■年代別（列ごと）に見た地域分布</t>
    <rPh sb="1" eb="3">
      <t>ネンダイ</t>
    </rPh>
    <rPh sb="3" eb="4">
      <t>ベツ</t>
    </rPh>
    <rPh sb="5" eb="6">
      <t>レツ</t>
    </rPh>
    <rPh sb="10" eb="11">
      <t>ミ</t>
    </rPh>
    <rPh sb="12" eb="14">
      <t>チイキ</t>
    </rPh>
    <rPh sb="14" eb="16">
      <t>ブンプ</t>
    </rPh>
    <phoneticPr fontId="2"/>
  </si>
  <si>
    <t>10代</t>
    <rPh sb="2" eb="3">
      <t>ダイ</t>
    </rPh>
    <phoneticPr fontId="2"/>
  </si>
  <si>
    <t>20代</t>
    <phoneticPr fontId="2"/>
  </si>
  <si>
    <t>30代</t>
    <phoneticPr fontId="2"/>
  </si>
  <si>
    <t>40代</t>
    <phoneticPr fontId="2"/>
  </si>
  <si>
    <t>50代</t>
    <phoneticPr fontId="2"/>
  </si>
  <si>
    <t>60代</t>
    <phoneticPr fontId="2"/>
  </si>
  <si>
    <t>70代</t>
    <phoneticPr fontId="2"/>
  </si>
  <si>
    <r>
      <t>属性</t>
    </r>
    <r>
      <rPr>
        <sz val="18"/>
        <color theme="1"/>
        <rFont val="游ゴシック Light"/>
        <family val="3"/>
        <charset val="128"/>
        <scheme val="major"/>
      </rPr>
      <t>（全体）</t>
    </r>
    <rPh sb="0" eb="2">
      <t>ゾクセイ</t>
    </rPh>
    <phoneticPr fontId="2"/>
  </si>
  <si>
    <t>■全体的な職業分布</t>
    <rPh sb="1" eb="4">
      <t>ゼンタイテキ</t>
    </rPh>
    <rPh sb="5" eb="9">
      <t>ショクギョウブンプ</t>
    </rPh>
    <phoneticPr fontId="2"/>
  </si>
  <si>
    <t>■各職業別での地域分布（列内での比較）</t>
    <rPh sb="1" eb="2">
      <t>カク</t>
    </rPh>
    <rPh sb="2" eb="4">
      <t>ショクギョウ</t>
    </rPh>
    <rPh sb="4" eb="5">
      <t>ベツ</t>
    </rPh>
    <rPh sb="7" eb="9">
      <t>チイキ</t>
    </rPh>
    <rPh sb="9" eb="11">
      <t>ブンプ</t>
    </rPh>
    <rPh sb="12" eb="14">
      <t>レツナイ</t>
    </rPh>
    <rPh sb="16" eb="18">
      <t>ヒカク</t>
    </rPh>
    <phoneticPr fontId="2"/>
  </si>
  <si>
    <t>アルバイター</t>
  </si>
  <si>
    <t>無職</t>
  </si>
  <si>
    <t>会社員</t>
  </si>
  <si>
    <t>主婦</t>
  </si>
  <si>
    <t>高校生</t>
  </si>
  <si>
    <t>専門生</t>
  </si>
  <si>
    <t>短大生</t>
  </si>
  <si>
    <t>大学生</t>
  </si>
  <si>
    <t>大院生</t>
  </si>
  <si>
    <t>他</t>
    <rPh sb="0" eb="1">
      <t>ホカ</t>
    </rPh>
    <phoneticPr fontId="2"/>
  </si>
  <si>
    <t>アルバイター</t>
    <phoneticPr fontId="2"/>
  </si>
  <si>
    <t>専門生</t>
    <phoneticPr fontId="2"/>
  </si>
  <si>
    <t>大院生</t>
    <phoneticPr fontId="2"/>
  </si>
  <si>
    <r>
      <t>応募時間</t>
    </r>
    <r>
      <rPr>
        <sz val="18"/>
        <color theme="1"/>
        <rFont val="游ゴシック Light"/>
        <family val="3"/>
        <charset val="128"/>
        <scheme val="major"/>
      </rPr>
      <t>（全体）</t>
    </r>
    <rPh sb="0" eb="2">
      <t>オウボ</t>
    </rPh>
    <rPh sb="2" eb="4">
      <t>ジカン</t>
    </rPh>
    <phoneticPr fontId="2"/>
  </si>
  <si>
    <t>1時</t>
    <rPh sb="1" eb="2">
      <t>ジ</t>
    </rPh>
    <phoneticPr fontId="2"/>
  </si>
  <si>
    <t>2時</t>
    <rPh sb="1" eb="2">
      <t>ジ</t>
    </rPh>
    <phoneticPr fontId="2"/>
  </si>
  <si>
    <t>3時</t>
    <rPh sb="1" eb="2">
      <t>ジ</t>
    </rPh>
    <phoneticPr fontId="2"/>
  </si>
  <si>
    <t>4時</t>
    <rPh sb="1" eb="2">
      <t>ジ</t>
    </rPh>
    <phoneticPr fontId="2"/>
  </si>
  <si>
    <t>5時</t>
    <rPh sb="1" eb="2">
      <t>ジ</t>
    </rPh>
    <phoneticPr fontId="2"/>
  </si>
  <si>
    <t>6時</t>
    <rPh sb="1" eb="2">
      <t>ジ</t>
    </rPh>
    <phoneticPr fontId="2"/>
  </si>
  <si>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</si>
  <si>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</si>
  <si>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</si>
  <si>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</si>
  <si>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</si>
  <si>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</si>
  <si>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</si>
  <si>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</si>
  <si>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</si>
  <si>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</si>
  <si>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</si>
  <si>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</si>
  <si>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</si>
  <si>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20時</t>
    <rPh sb="2" eb="3">
      <t>ジ</t>
    </rPh>
    <phoneticPr fontId="2"/>
  </si>
  <si>
    <t>21時</t>
    <rPh sb="2" eb="3">
      <t>ジ</t>
    </rPh>
    <phoneticPr fontId="2"/>
  </si>
  <si>
    <t>22時</t>
    <rPh sb="2" eb="3">
      <t>ジ</t>
    </rPh>
    <phoneticPr fontId="2"/>
  </si>
  <si>
    <t>23時</t>
    <rPh sb="2" eb="3">
      <t>ジ</t>
    </rPh>
    <phoneticPr fontId="2"/>
  </si>
  <si>
    <t>24時</t>
    <rPh sb="2" eb="3">
      <t>ジ</t>
    </rPh>
    <phoneticPr fontId="2"/>
  </si>
  <si>
    <r>
      <t>応募月</t>
    </r>
    <r>
      <rPr>
        <sz val="18"/>
        <color theme="1"/>
        <rFont val="游ゴシック Light"/>
        <family val="3"/>
        <charset val="128"/>
        <scheme val="major"/>
      </rPr>
      <t>（全体）</t>
    </r>
    <rPh sb="0" eb="3">
      <t>オウボツキ</t>
    </rPh>
    <phoneticPr fontId="2"/>
  </si>
  <si>
    <t>1月</t>
    <rPh sb="1" eb="2">
      <t>ガツ</t>
    </rPh>
    <phoneticPr fontId="2"/>
  </si>
  <si>
    <t>2月</t>
    <rPh sb="1" eb="2">
      <t>ガツ</t>
    </rPh>
    <phoneticPr fontId="2"/>
  </si>
  <si>
    <t>3月</t>
  </si>
  <si>
    <t>4月</t>
  </si>
  <si>
    <t>5月</t>
  </si>
  <si>
    <t>6月</t>
  </si>
  <si>
    <t>7月</t>
  </si>
  <si>
    <t>8月</t>
  </si>
  <si>
    <t>9月</t>
  </si>
  <si>
    <t>10月</t>
  </si>
  <si>
    <t>11月</t>
  </si>
  <si>
    <t>12月</t>
  </si>
  <si>
    <t>■男女比</t>
    <rPh sb="1" eb="4">
      <t>ダンジョヒ</t>
    </rPh>
    <phoneticPr fontId="2"/>
  </si>
  <si>
    <t>女性</t>
    <rPh sb="0" eb="2">
      <t>ジョセイ</t>
    </rPh>
    <phoneticPr fontId="2"/>
  </si>
  <si>
    <t>男性</t>
    <rPh sb="0" eb="2">
      <t>ダンセイ</t>
    </rPh>
    <phoneticPr fontId="2"/>
  </si>
  <si>
    <t>【全体】</t>
  </si>
  <si>
    <t>フード・飲食</t>
  </si>
  <si>
    <t>販売</t>
  </si>
  <si>
    <t>イベント・アミューズメント</t>
  </si>
  <si>
    <t>サービス</t>
  </si>
  <si>
    <t>営業</t>
  </si>
  <si>
    <t>事務・デスクワーク</t>
  </si>
  <si>
    <t>警備・清掃・土木・建築・農林漁業</t>
  </si>
  <si>
    <t>製造</t>
  </si>
  <si>
    <t>ドライバー・物流</t>
  </si>
  <si>
    <t>医療・介護・福祉</t>
  </si>
  <si>
    <t>教育</t>
  </si>
  <si>
    <t>ナイトワーキング</t>
  </si>
  <si>
    <t>■男女年齢</t>
    <rPh sb="1" eb="3">
      <t>ダンジョ</t>
    </rPh>
    <rPh sb="3" eb="5">
      <t>ネンレイ</t>
    </rPh>
    <phoneticPr fontId="2"/>
  </si>
  <si>
    <t>女性</t>
    <rPh sb="0" eb="2">
      <t>ジョセイ</t>
    </rPh>
    <phoneticPr fontId="1"/>
  </si>
  <si>
    <t>男性</t>
    <rPh sb="0" eb="2">
      <t>ダンセイ</t>
    </rPh>
    <phoneticPr fontId="1"/>
  </si>
  <si>
    <t>10代</t>
    <rPh sb="2" eb="3">
      <t>ダイ</t>
    </rPh>
    <phoneticPr fontId="1"/>
  </si>
  <si>
    <t>20代</t>
  </si>
  <si>
    <t>30代</t>
  </si>
  <si>
    <t>40代</t>
  </si>
  <si>
    <t>50代</t>
  </si>
  <si>
    <t>60代</t>
  </si>
  <si>
    <t>70代</t>
  </si>
  <si>
    <t>■属性</t>
    <rPh sb="1" eb="3">
      <t>ゾクセイ</t>
    </rPh>
    <phoneticPr fontId="2"/>
  </si>
  <si>
    <t>主婦/主夫</t>
  </si>
  <si>
    <t>専門学校生</t>
  </si>
  <si>
    <t>大学院生</t>
  </si>
  <si>
    <t>それ以外</t>
  </si>
  <si>
    <t>1月</t>
    <rPh sb="1" eb="2">
      <t>ガツ</t>
    </rPh>
    <phoneticPr fontId="1"/>
  </si>
  <si>
    <t>2月</t>
    <rPh sb="1" eb="2">
      <t>ガツ</t>
    </rPh>
    <phoneticPr fontId="1"/>
  </si>
  <si>
    <t>■応募曜日</t>
    <rPh sb="1" eb="3">
      <t>オウボ</t>
    </rPh>
    <rPh sb="3" eb="5">
      <t>ヨウビ</t>
    </rPh>
    <phoneticPr fontId="2"/>
  </si>
  <si>
    <t>月曜日</t>
    <rPh sb="0" eb="1">
      <t>ゲツ</t>
    </rPh>
    <rPh sb="1" eb="3">
      <t>ヨウビ</t>
    </rPh>
    <phoneticPr fontId="2"/>
  </si>
  <si>
    <t>火曜日</t>
    <rPh sb="0" eb="1">
      <t>ヒ</t>
    </rPh>
    <rPh sb="1" eb="3">
      <t>ヨウビ</t>
    </rPh>
    <phoneticPr fontId="2"/>
  </si>
  <si>
    <t>水曜日</t>
    <phoneticPr fontId="2"/>
  </si>
  <si>
    <t>木曜日</t>
    <phoneticPr fontId="2"/>
  </si>
  <si>
    <t>金曜日</t>
    <phoneticPr fontId="2"/>
  </si>
  <si>
    <t>土曜日</t>
    <phoneticPr fontId="2"/>
  </si>
  <si>
    <t>日曜日</t>
    <phoneticPr fontId="2"/>
  </si>
  <si>
    <t>■利用デバイス</t>
    <rPh sb="1" eb="3">
      <t>リヨウ</t>
    </rPh>
    <phoneticPr fontId="2"/>
  </si>
  <si>
    <t>SP</t>
    <phoneticPr fontId="2"/>
  </si>
  <si>
    <t>PC</t>
    <phoneticPr fontId="2"/>
  </si>
  <si>
    <t>APP</t>
    <phoneticPr fontId="2"/>
  </si>
  <si>
    <t>【全体】</t>
    <rPh sb="1" eb="3">
      <t>ゼンタイ</t>
    </rPh>
    <phoneticPr fontId="2"/>
  </si>
  <si>
    <t>■年齢分布</t>
  </si>
  <si>
    <t>10代</t>
  </si>
  <si>
    <t>富士宮市</t>
    <phoneticPr fontId="2"/>
  </si>
  <si>
    <t>■属性（職業）</t>
  </si>
  <si>
    <t>■応募月</t>
  </si>
  <si>
    <t>1月</t>
  </si>
  <si>
    <t>2月</t>
  </si>
  <si>
    <t>■応募時間</t>
  </si>
  <si>
    <t>1時</t>
  </si>
  <si>
    <t>2時</t>
  </si>
  <si>
    <t>3時</t>
  </si>
  <si>
    <t>4時</t>
  </si>
  <si>
    <t>5時</t>
  </si>
  <si>
    <t>6時</t>
  </si>
  <si>
    <t>7時</t>
  </si>
  <si>
    <t>8時</t>
  </si>
  <si>
    <t>9時</t>
  </si>
  <si>
    <t>10時</t>
  </si>
  <si>
    <t>11時</t>
  </si>
  <si>
    <t>12時</t>
  </si>
  <si>
    <t>13時</t>
  </si>
  <si>
    <t>14時</t>
  </si>
  <si>
    <t>15時</t>
  </si>
  <si>
    <t>16時</t>
  </si>
  <si>
    <t>17時</t>
  </si>
  <si>
    <t>18時</t>
  </si>
  <si>
    <t>19時</t>
  </si>
  <si>
    <t>20時</t>
  </si>
  <si>
    <t>21時</t>
  </si>
  <si>
    <t>22時</t>
  </si>
  <si>
    <t>23時</t>
  </si>
  <si>
    <t>24時</t>
  </si>
  <si>
    <t>サイト名</t>
    <rPh sb="3" eb="4">
      <t>メイ</t>
    </rPh>
    <phoneticPr fontId="2"/>
  </si>
  <si>
    <t>【DOMO NET 静岡】</t>
    <rPh sb="10" eb="12">
      <t>シズオカ</t>
    </rPh>
    <phoneticPr fontId="2"/>
  </si>
  <si>
    <t>データ名</t>
    <rPh sb="3" eb="4">
      <t>メイ</t>
    </rPh>
    <phoneticPr fontId="2"/>
  </si>
  <si>
    <t>【DOMO NET 静岡】応募者プロフィール</t>
    <rPh sb="13" eb="15">
      <t>オウボ</t>
    </rPh>
    <rPh sb="15" eb="16">
      <t>シャ</t>
    </rPh>
    <phoneticPr fontId="2"/>
  </si>
  <si>
    <t>データ名：職種</t>
    <rPh sb="3" eb="4">
      <t>メイ</t>
    </rPh>
    <rPh sb="5" eb="7">
      <t>ショクシュ</t>
    </rPh>
    <phoneticPr fontId="2"/>
  </si>
  <si>
    <t>【DOMO NET 静岡】職種別 応募者プロフィール</t>
    <rPh sb="13" eb="15">
      <t>ショクシュ</t>
    </rPh>
    <rPh sb="19" eb="20">
      <t>シャ</t>
    </rPh>
    <phoneticPr fontId="2"/>
  </si>
  <si>
    <t>データ名：エリア</t>
    <rPh sb="3" eb="4">
      <t>メイ</t>
    </rPh>
    <phoneticPr fontId="2"/>
  </si>
  <si>
    <t>【DOMO NET 静岡】エリア別 応募者プロフィール</t>
    <rPh sb="20" eb="21">
      <t>シャ</t>
    </rPh>
    <phoneticPr fontId="2"/>
  </si>
  <si>
    <t>抽出期間</t>
    <rPh sb="0" eb="4">
      <t>チュウシュツキカン</t>
    </rPh>
    <phoneticPr fontId="2"/>
  </si>
  <si>
    <t>作成日</t>
    <rPh sb="0" eb="3">
      <t>サクセイビ</t>
    </rPh>
    <phoneticPr fontId="2"/>
  </si>
  <si>
    <t>バージョン</t>
    <phoneticPr fontId="2"/>
  </si>
  <si>
    <t>※集計期間：2022/7/1 - 2023/6/30</t>
    <rPh sb="1" eb="5">
      <t>シュウケイキカン</t>
    </rPh>
    <phoneticPr fontId="2"/>
  </si>
  <si>
    <t>2023年7月作成</t>
    <rPh sb="4" eb="5">
      <t>ネン</t>
    </rPh>
    <rPh sb="6" eb="7">
      <t>ガツ</t>
    </rPh>
    <rPh sb="7" eb="9">
      <t>サクセイ</t>
    </rPh>
    <phoneticPr fontId="2"/>
  </si>
  <si>
    <t>Ver 1.230701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</si>
</sst>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4"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9"/>
      <color theme="1"/>
      <name val="游ゴシック"/>
      <family val="2"/>
      <charset val="128"/>
      <scheme val="minor"/>
    </font>
    <font>
      <sz val="9"/>
      <color theme="1"/>
      <name val="游ゴシック"/>
      <family val="3"/>
      <charset val="128"/>
      <scheme val="minor"/>
    </font>
    <font>
      <sz val="8"/>
      <color theme="1"/>
      <name val="游ゴシック"/>
      <family val="3"/>
      <charset val="128"/>
      <scheme val="minor"/>
    </font>
    <font>
      <sz val="14"/>
      <color theme="1"/>
      <name val="游ゴシック Light"/>
      <family val="3"/>
      <charset val="128"/>
      <scheme val="major"/>
    </font>
    <font>
      <sz val="12"/>
      <color theme="1"/>
      <name val="游ゴシック"/>
      <family val="3"/>
      <charset val="128"/>
      <scheme val="minor"/>
    </font>
    <font>
      <sz val="18"/>
      <color theme="1"/>
      <name val="游ゴシック Light"/>
      <family val="3"/>
      <charset val="128"/>
      <scheme val="major"/>
    </font>
    <font>
      <sz val="11"/>
      <color theme="1"/>
      <name val="游ゴシック"/>
      <family val="3"/>
      <charset val="128"/>
      <scheme val="minor"/>
    </font>
    <font>
      <sz val="8"/>
      <color theme="1"/>
      <name val="游ゴシック"/>
      <family val="3"/>
      <charset val="128"/>
    </font>
    <font>
      <sz val="10"/>
      <color theme="1"/>
      <name val="游ゴシック"/>
      <family val="3"/>
      <charset val="128"/>
      <scheme val="minor"/>
    </font>
    <font>
      <sz val="10"/>
      <color theme="1"/>
      <name val="游ゴシック"/>
      <family val="3"/>
      <charset val="128"/>
    </font>
    <font>
      <sz val="10"/>
      <name val="游ゴシック"/>
      <family val="3"/>
      <charset val="128"/>
    </font>
    <font>
      <sz val="9"/>
      <color theme="1"/>
      <name val="游ゴシック"/>
      <family val="3"/>
      <charset val="128"/>
    </font>
    <font>
      <sz val="10"/>
      <color theme="1"/>
      <name val="游ゴシック"/>
      <family val="2"/>
      <charset val="128"/>
      <scheme val="minor"/>
    </font>
    <font>
      <sz val="7"/>
      <color theme="1"/>
      <name val="游ゴシック"/>
      <family val="3"/>
      <charset val="128"/>
    </font>
    <font>
      <sz val="7"/>
      <color theme="1"/>
      <name val="游ゴシック"/>
      <family val="3"/>
      <charset val="128"/>
      <scheme val="minor"/>
    </font>
    <font>
      <sz val="30"/>
      <color theme="1"/>
      <name val="游ゴシック Light"/>
      <family val="3"/>
      <charset val="128"/>
      <scheme val="major"/>
    </font>
    <font>
      <u/>
      <sz val="11"/>
      <color theme="10"/>
      <name val="游ゴシック"/>
      <family val="2"/>
      <charset val="128"/>
      <scheme val="minor"/>
    </font>
    <font>
      <sz val="26"/>
      <color theme="1"/>
      <name val="游ゴシック Light"/>
      <family val="3"/>
      <charset val="128"/>
      <scheme val="major"/>
    </font>
    <font>
      <sz val="24"/>
      <color theme="1"/>
      <name val="游ゴシック Light"/>
      <family val="3"/>
      <charset val="128"/>
      <scheme val="major"/>
    </font>
    <font>
      <sz val="12"/>
      <color theme="1"/>
      <name val="游ゴシック Light"/>
      <family val="3"/>
      <charset val="128"/>
      <scheme val="major"/>
    </font>
    <font>
      <sz val="11"/>
      <color theme="1" tint="0.249977111117893"/>
      <name val="游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44">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ck">
        <color indexed="64"/>
      </right>
      <top/>
      <bottom/>
      <diagonal/>
    </border>
    <border>
      <left/>
      <right style="thin">
        <color indexed="64"/>
      </right>
      <top/>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n">
        <color indexed="64"/>
      </left>
      <right style="thin">
        <color indexed="64"/>
      </right>
      <top/>
      <bottom style="medium">
        <color indexed="64"/>
      </bottom>
      <diagonal/>
    </border>
    <border>
      <left style="thin">
        <color theme="0" tint="-0.24994659260841701"/>
      </left>
      <right style="dotted">
        <color theme="0" tint="-0.24994659260841701"/>
      </right>
      <top style="thin">
        <color theme="0" tint="-0.24994659260841701"/>
      </top>
      <bottom style="thin">
        <color theme="0" tint="-0.24994659260841701"/>
      </bottom>
      <diagonal/>
    </border>
    <border>
      <left style="dotted">
        <color theme="0" tint="-0.24994659260841701"/>
      </left>
      <right style="thin">
        <color theme="0" tint="-0.24994659260841701"/>
      </right>
      <top style="thin">
        <color theme="0" tint="-0.24994659260841701"/>
      </top>
      <bottom style="thin">
        <color theme="0" tint="-0.24994659260841701"/>
      </bottom>
      <diagonal/>
    </border>
    <border>
      <left/>
      <right style="medium">
        <color indexed="64"/>
      </right>
      <top/>
      <bottom/>
      <diagonal/>
    </border>
    <border>
      <left/>
      <right style="medium">
        <color indexed="64"/>
      </right>
      <top/>
      <bottom style="medium">
        <color indexed="64"/>
      </bottom>
      <diagonal/>
    </border>
  </borders>
  <cellStyleXfs count="2">
    <xf numFmtId="0" fontId="0" fillId="0" borderId="0">
      <alignment vertical="center"/>
    </xf>
    <xf numFmtId="0" fontId="19" fillId="0" borderId="0" applyNumberFormat="0" applyFill="0" applyBorder="0" applyAlignment="0" applyProtection="0">
      <alignment vertical="center"/>
    </xf>
  </cellStyleXfs>
  <cellXfs count="98">
    <xf numFmtId="0" fontId="0" fillId="0" borderId="0" xfId="0">
      <alignment vertical="center"/>
    </xf>
    <xf numFmtId="0" fontId="6" fillId="2" borderId="0" xfId="0" applyFont="1" applyFill="1" applyAlignment="1"/>
    <xf numFmtId="0" fontId="0" fillId="2" borderId="0" xfId="0" applyFill="1" applyAlignment="1"/>
    <xf numFmtId="0" fontId="0" fillId="2" borderId="0" xfId="0" applyFill="1">
      <alignment vertical="center"/>
    </xf>
    <xf numFmtId="0" fontId="3" fillId="2" borderId="0" xfId="0" applyFont="1" applyFill="1" applyAlignment="1">
      <alignment horizontal="right" vertical="center"/>
    </xf>
    <xf numFmtId="176" fontId="10" fillId="2" borderId="0" xfId="0" applyNumberFormat="1" applyFont="1" applyFill="1">
      <alignment vertical="center"/>
    </xf>
    <xf numFmtId="176" fontId="10" fillId="2" borderId="5" xfId="0" applyNumberFormat="1" applyFont="1" applyFill="1" applyBorder="1">
      <alignment vertical="center"/>
    </xf>
    <xf numFmtId="0" fontId="5" fillId="2" borderId="0" xfId="0" applyFont="1" applyFill="1">
      <alignment vertical="center"/>
    </xf>
    <xf numFmtId="0" fontId="5" fillId="2" borderId="5" xfId="0" applyFont="1" applyFill="1" applyBorder="1">
      <alignment vertical="center"/>
    </xf>
    <xf numFmtId="0" fontId="11" fillId="2" borderId="0" xfId="0" applyFont="1" applyFill="1">
      <alignment vertical="center"/>
    </xf>
    <xf numFmtId="0" fontId="12" fillId="2" borderId="0" xfId="0" applyFont="1" applyFill="1">
      <alignment vertical="center"/>
    </xf>
    <xf numFmtId="0" fontId="12" fillId="2" borderId="0" xfId="0" applyFont="1" applyFill="1" applyAlignment="1">
      <alignment horizontal="center" vertical="center"/>
    </xf>
    <xf numFmtId="0" fontId="11" fillId="2" borderId="0" xfId="0" applyFont="1" applyFill="1" applyAlignment="1">
      <alignment horizontal="center" vertical="center"/>
    </xf>
    <xf numFmtId="176" fontId="12" fillId="2" borderId="0" xfId="0" applyNumberFormat="1" applyFont="1" applyFill="1">
      <alignment vertical="center"/>
    </xf>
    <xf numFmtId="0" fontId="13" fillId="2" borderId="0" xfId="0" applyFont="1" applyFill="1">
      <alignment vertical="center"/>
    </xf>
    <xf numFmtId="0" fontId="14" fillId="2" borderId="0" xfId="0" applyFont="1" applyFill="1">
      <alignment vertical="center"/>
    </xf>
    <xf numFmtId="0" fontId="4" fillId="2" borderId="0" xfId="0" applyFont="1" applyFill="1" applyAlignment="1">
      <alignment horizontal="center"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30" xfId="0" applyFont="1" applyFill="1" applyBorder="1" applyAlignment="1">
      <alignment horizontal="center" vertical="center"/>
    </xf>
    <xf numFmtId="0" fontId="4" fillId="2" borderId="31" xfId="0" applyFont="1" applyFill="1" applyBorder="1" applyAlignment="1">
      <alignment horizontal="center" vertical="center"/>
    </xf>
    <xf numFmtId="0" fontId="14" fillId="2" borderId="0" xfId="0" applyFont="1" applyFill="1" applyAlignment="1">
      <alignment horizontal="center" vertical="center"/>
    </xf>
    <xf numFmtId="0" fontId="15" fillId="2" borderId="0" xfId="0" applyFont="1" applyFill="1">
      <alignment vertical="center"/>
    </xf>
    <xf numFmtId="176" fontId="16" fillId="2" borderId="0" xfId="0" applyNumberFormat="1" applyFont="1" applyFill="1">
      <alignment vertical="center"/>
    </xf>
    <xf numFmtId="0" fontId="17" fillId="2" borderId="0" xfId="0" applyFont="1" applyFill="1">
      <alignment vertical="center"/>
    </xf>
    <xf numFmtId="176" fontId="17" fillId="2" borderId="0" xfId="0" applyNumberFormat="1" applyFont="1" applyFill="1">
      <alignment vertical="center"/>
    </xf>
    <xf numFmtId="176" fontId="17" fillId="2" borderId="32" xfId="0" applyNumberFormat="1" applyFont="1" applyFill="1" applyBorder="1">
      <alignment vertical="center"/>
    </xf>
    <xf numFmtId="176" fontId="17" fillId="2" borderId="33" xfId="0" applyNumberFormat="1" applyFont="1" applyFill="1" applyBorder="1">
      <alignment vertical="center"/>
    </xf>
    <xf numFmtId="176" fontId="17" fillId="2" borderId="5" xfId="0" applyNumberFormat="1" applyFont="1" applyFill="1" applyBorder="1">
      <alignment vertical="center"/>
    </xf>
    <xf numFmtId="176" fontId="17" fillId="2" borderId="34" xfId="0" applyNumberFormat="1" applyFont="1" applyFill="1" applyBorder="1">
      <alignment vertical="center"/>
    </xf>
    <xf numFmtId="176" fontId="17" fillId="2" borderId="35" xfId="0" applyNumberFormat="1" applyFont="1" applyFill="1" applyBorder="1">
      <alignment vertical="center"/>
    </xf>
    <xf numFmtId="0" fontId="16" fillId="2" borderId="0" xfId="0" applyFont="1" applyFill="1">
      <alignment vertical="center"/>
    </xf>
    <xf numFmtId="0" fontId="16" fillId="2" borderId="0" xfId="0" applyFont="1" applyFill="1" applyAlignment="1">
      <alignment horizontal="center" vertical="center"/>
    </xf>
    <xf numFmtId="176" fontId="17" fillId="2" borderId="36" xfId="0" applyNumberFormat="1" applyFont="1" applyFill="1" applyBorder="1">
      <alignment vertical="center"/>
    </xf>
    <xf numFmtId="176" fontId="17" fillId="2" borderId="37" xfId="0" applyNumberFormat="1" applyFont="1" applyFill="1" applyBorder="1">
      <alignment vertical="center"/>
    </xf>
    <xf numFmtId="176" fontId="17" fillId="2" borderId="38" xfId="0" applyNumberFormat="1" applyFont="1" applyFill="1" applyBorder="1">
      <alignment vertical="center"/>
    </xf>
    <xf numFmtId="176" fontId="17" fillId="2" borderId="39" xfId="0" applyNumberFormat="1" applyFont="1" applyFill="1" applyBorder="1">
      <alignment vertical="center"/>
    </xf>
    <xf numFmtId="0" fontId="18" fillId="2" borderId="0" xfId="0" applyFont="1" applyFill="1">
      <alignment vertical="center"/>
    </xf>
    <xf numFmtId="0" fontId="0" fillId="3" borderId="0" xfId="0" applyFill="1">
      <alignment vertical="center"/>
    </xf>
    <xf numFmtId="0" fontId="19" fillId="3" borderId="0" xfId="1" applyFill="1">
      <alignment vertical="center"/>
    </xf>
    <xf numFmtId="0" fontId="3" fillId="3" borderId="0" xfId="0" applyFont="1" applyFill="1">
      <alignment vertical="center"/>
    </xf>
    <xf numFmtId="0" fontId="21" fillId="2" borderId="0" xfId="0" applyFont="1" applyFill="1">
      <alignment vertical="center"/>
    </xf>
    <xf numFmtId="0" fontId="22" fillId="2" borderId="0" xfId="0" applyFont="1" applyFill="1" applyAlignment="1"/>
    <xf numFmtId="0" fontId="23" fillId="2" borderId="40" xfId="0" applyFont="1" applyFill="1" applyBorder="1" applyAlignment="1">
      <alignment horizontal="left" vertical="center" indent="1"/>
    </xf>
    <xf numFmtId="0" fontId="23" fillId="2" borderId="41" xfId="0" applyFont="1" applyFill="1" applyBorder="1" applyAlignment="1">
      <alignment horizontal="left" vertical="center" indent="1"/>
    </xf>
    <xf numFmtId="0" fontId="4" fillId="3" borderId="0" xfId="0" applyFont="1" applyFill="1">
      <alignment vertical="center"/>
    </xf>
    <xf numFmtId="0" fontId="5" fillId="3" borderId="0" xfId="0" applyFont="1" applyFill="1">
      <alignment vertical="center"/>
    </xf>
    <xf numFmtId="0" fontId="8" fillId="3" borderId="0" xfId="0" applyFont="1" applyFill="1">
      <alignment vertical="center"/>
    </xf>
    <xf numFmtId="0" fontId="4" fillId="3" borderId="0" xfId="0" applyFont="1" applyFill="1" applyAlignment="1">
      <alignment horizontal="right" vertical="center"/>
    </xf>
    <xf numFmtId="0" fontId="9" fillId="3" borderId="0" xfId="0" applyFont="1" applyFill="1">
      <alignment vertical="center"/>
    </xf>
    <xf numFmtId="0" fontId="4" fillId="3" borderId="2" xfId="0" applyFont="1" applyFill="1" applyBorder="1">
      <alignment vertical="center"/>
    </xf>
    <xf numFmtId="0" fontId="4" fillId="3" borderId="16"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4" xfId="0" applyFont="1" applyFill="1" applyBorder="1">
      <alignment vertical="center"/>
    </xf>
    <xf numFmtId="176" fontId="5" fillId="3" borderId="20" xfId="0" applyNumberFormat="1" applyFont="1" applyFill="1" applyBorder="1">
      <alignment vertical="center"/>
    </xf>
    <xf numFmtId="176" fontId="5" fillId="3" borderId="21" xfId="0" applyNumberFormat="1" applyFont="1" applyFill="1" applyBorder="1">
      <alignment vertical="center"/>
    </xf>
    <xf numFmtId="0" fontId="4" fillId="3" borderId="5" xfId="0" applyFont="1" applyFill="1" applyBorder="1">
      <alignment vertical="center"/>
    </xf>
    <xf numFmtId="176" fontId="5" fillId="3" borderId="17" xfId="0" applyNumberFormat="1" applyFont="1" applyFill="1" applyBorder="1">
      <alignment vertical="center"/>
    </xf>
    <xf numFmtId="176" fontId="5" fillId="3" borderId="19" xfId="0" applyNumberFormat="1" applyFont="1" applyFill="1" applyBorder="1">
      <alignment vertical="center"/>
    </xf>
    <xf numFmtId="0" fontId="4" fillId="3" borderId="6" xfId="0" applyFont="1" applyFill="1" applyBorder="1">
      <alignment vertical="center"/>
    </xf>
    <xf numFmtId="176" fontId="5" fillId="3" borderId="10" xfId="0" applyNumberFormat="1" applyFont="1" applyFill="1" applyBorder="1">
      <alignment vertical="center"/>
    </xf>
    <xf numFmtId="176" fontId="5" fillId="3" borderId="12" xfId="0" applyNumberFormat="1" applyFont="1" applyFill="1" applyBorder="1">
      <alignment vertical="center"/>
    </xf>
    <xf numFmtId="0" fontId="4" fillId="3" borderId="1"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3" xfId="0" applyFont="1" applyFill="1" applyBorder="1" applyAlignment="1">
      <alignment horizontal="center" vertical="center"/>
    </xf>
    <xf numFmtId="176" fontId="5" fillId="3" borderId="22" xfId="0" applyNumberFormat="1" applyFont="1" applyFill="1" applyBorder="1">
      <alignment vertical="center"/>
    </xf>
    <xf numFmtId="176" fontId="5" fillId="3" borderId="1" xfId="0" applyNumberFormat="1" applyFont="1" applyFill="1" applyBorder="1">
      <alignment vertical="center"/>
    </xf>
    <xf numFmtId="176" fontId="5" fillId="3" borderId="18" xfId="0" applyNumberFormat="1" applyFont="1" applyFill="1" applyBorder="1">
      <alignment vertical="center"/>
    </xf>
    <xf numFmtId="176" fontId="5" fillId="3" borderId="0" xfId="0" applyNumberFormat="1" applyFont="1" applyFill="1">
      <alignment vertical="center"/>
    </xf>
    <xf numFmtId="176" fontId="5" fillId="3" borderId="11" xfId="0" applyNumberFormat="1" applyFont="1" applyFill="1" applyBorder="1">
      <alignment vertical="center"/>
    </xf>
    <xf numFmtId="176" fontId="5" fillId="3" borderId="3" xfId="0" applyNumberFormat="1" applyFont="1" applyFill="1" applyBorder="1">
      <alignment vertical="center"/>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176" fontId="5" fillId="3" borderId="23" xfId="0" applyNumberFormat="1" applyFont="1" applyFill="1" applyBorder="1">
      <alignment vertical="center"/>
    </xf>
    <xf numFmtId="176" fontId="5" fillId="3" borderId="24" xfId="0" applyNumberFormat="1" applyFont="1" applyFill="1" applyBorder="1">
      <alignment vertical="center"/>
    </xf>
    <xf numFmtId="176" fontId="5" fillId="3" borderId="25" xfId="0" applyNumberFormat="1" applyFont="1" applyFill="1" applyBorder="1">
      <alignment vertical="center"/>
    </xf>
    <xf numFmtId="0" fontId="4" fillId="3" borderId="14" xfId="0" applyFont="1" applyFill="1" applyBorder="1" applyAlignment="1">
      <alignment horizontal="center" vertical="center"/>
    </xf>
    <xf numFmtId="0" fontId="7" fillId="3" borderId="0" xfId="0" applyFont="1" applyFill="1">
      <alignment vertical="center"/>
    </xf>
    <xf numFmtId="176" fontId="5" fillId="3" borderId="16" xfId="0" applyNumberFormat="1" applyFont="1" applyFill="1" applyBorder="1">
      <alignment vertical="center"/>
    </xf>
    <xf numFmtId="176" fontId="5" fillId="3" borderId="14" xfId="0" applyNumberFormat="1" applyFont="1" applyFill="1" applyBorder="1">
      <alignment vertical="center"/>
    </xf>
    <xf numFmtId="176" fontId="5" fillId="3" borderId="15" xfId="0" applyNumberFormat="1" applyFont="1" applyFill="1" applyBorder="1">
      <alignment vertical="center"/>
    </xf>
    <xf numFmtId="0" fontId="4" fillId="3" borderId="0" xfId="0" applyFont="1" applyFill="1" applyAlignment="1">
      <alignment horizontal="center" vertical="center"/>
    </xf>
    <xf numFmtId="0" fontId="3" fillId="2" borderId="0" xfId="0" applyFont="1" applyFill="1">
      <alignment vertical="center"/>
    </xf>
    <xf numFmtId="176" fontId="17" fillId="2" borderId="42" xfId="0" applyNumberFormat="1" applyFont="1" applyFill="1" applyBorder="1">
      <alignment vertical="center"/>
    </xf>
    <xf numFmtId="176" fontId="17" fillId="2" borderId="43" xfId="0" applyNumberFormat="1" applyFont="1" applyFill="1" applyBorder="1">
      <alignment vertical="center"/>
    </xf>
    <xf numFmtId="0" fontId="5" fillId="3" borderId="0" xfId="0" applyFont="1" applyFill="1" applyAlignment="1">
      <alignment horizontal="center" vertical="center"/>
    </xf>
    <xf numFmtId="0" fontId="8" fillId="3" borderId="0" xfId="0" applyFont="1" applyFill="1" applyAlignment="1">
      <alignment horizontal="center" vertical="top"/>
    </xf>
    <xf numFmtId="0" fontId="20" fillId="3" borderId="0" xfId="0" applyFont="1" applyFill="1" applyAlignment="1">
      <alignment horizontal="center"/>
    </xf>
    <xf numFmtId="0" fontId="3" fillId="3" borderId="0" xfId="0" applyFont="1" applyFill="1" applyAlignment="1">
      <alignment horizontal="right" vertical="center"/>
    </xf>
    <xf numFmtId="0" fontId="4" fillId="3" borderId="8"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7" xfId="0" applyFont="1" applyFill="1" applyBorder="1" applyAlignment="1">
      <alignment horizontal="center" vertical="center"/>
    </xf>
    <xf numFmtId="0" fontId="5" fillId="3" borderId="0" xfId="0" applyFont="1" applyFill="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FF0066"/>
      <color rgb="FFFF33CC"/>
      <color rgb="FFFFCCFF"/>
      <color rgb="FFFFCCCC"/>
      <color rgb="FF99CC00"/>
      <color rgb="FFCCFF66"/>
      <color rgb="FFFFFF99"/>
      <color rgb="FF9094E8"/>
      <color rgb="FFFF95DF"/>
      <color rgb="FF7A7A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8"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2.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3.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64.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65.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66.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67.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a:t>女性</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__DATA_JOB!$D$20</c:f>
              <c:strCache>
                <c:ptCount val="1"/>
                <c:pt idx="0">
                  <c:v>女性</c:v>
                </c:pt>
              </c:strCache>
            </c:strRef>
          </c:tx>
          <c:spPr>
            <a:solidFill>
              <a:srgbClr val="C00000"/>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__DATA_JOB!$D$22:$J$22</c:f>
              <c:numCache>
                <c:formatCode>0.0%</c:formatCode>
                <c:ptCount val="7"/>
                <c:pt idx="0">
                  <c:v>6.1760121329569803E-2</c:v>
                </c:pt>
                <c:pt idx="1">
                  <c:v>0.13160045498588699</c:v>
                </c:pt>
                <c:pt idx="2">
                  <c:v>0.108126553481905</c:v>
                </c:pt>
                <c:pt idx="3">
                  <c:v>0.133563634831697</c:v>
                </c:pt>
                <c:pt idx="4">
                  <c:v>9.5538610607911703E-2</c:v>
                </c:pt>
                <c:pt idx="5">
                  <c:v>3.1191810254033701E-2</c:v>
                </c:pt>
                <c:pt idx="6">
                  <c:v>3.4797994691831298E-3</c:v>
                </c:pt>
              </c:numCache>
            </c:numRef>
          </c:val>
          <c:extLst>
            <c:ext xmlns:c16="http://schemas.microsoft.com/office/drawing/2014/chart" uri="{C3380CC4-5D6E-409C-BE32-E72D297353CC}">
              <c16:uniqueId val="{00000000-EE36-446A-8BDD-A1DDA6A80E96}"/>
            </c:ext>
          </c:extLst>
        </c:ser>
        <c:dLbls>
          <c:showLegendKey val="0"/>
          <c:showVal val="0"/>
          <c:showCatName val="0"/>
          <c:showSerName val="0"/>
          <c:showPercent val="0"/>
          <c:showBubbleSize val="0"/>
        </c:dLbls>
        <c:gapWidth val="3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16000000000000003"/>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6168"/>
        <c:crosses val="autoZero"/>
        <c:crossBetween val="between"/>
        <c:majorUnit val="4.0000000000000008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__DATA_JOB!$D$36</c:f>
              <c:strCache>
                <c:ptCount val="1"/>
                <c:pt idx="0">
                  <c:v>アルバイター</c:v>
                </c:pt>
              </c:strCache>
            </c:strRef>
          </c:tx>
          <c:spPr>
            <a:solidFill>
              <a:schemeClr val="accent1"/>
            </a:solidFill>
            <a:ln w="19050">
              <a:solidFill>
                <a:schemeClr val="lt1"/>
              </a:solidFill>
            </a:ln>
            <a:effectLst/>
          </c:spPr>
          <c:invertIfNegative val="0"/>
          <c:dPt>
            <c:idx val="0"/>
            <c:invertIfNegative val="0"/>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1-308E-44FC-B883-C008FC8021AB}"/>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__DATA_JOB!$D$38</c:f>
              <c:numCache>
                <c:formatCode>0.0%</c:formatCode>
                <c:ptCount val="1"/>
                <c:pt idx="0">
                  <c:v>0.168999928207337</c:v>
                </c:pt>
              </c:numCache>
            </c:numRef>
          </c:val>
          <c:extLst>
            <c:ext xmlns:c16="http://schemas.microsoft.com/office/drawing/2014/chart" uri="{C3380CC4-5D6E-409C-BE32-E72D297353CC}">
              <c16:uniqueId val="{00000014-57CA-49BF-BB0D-F1D3D46941BC}"/>
            </c:ext>
          </c:extLst>
        </c:ser>
        <c:ser>
          <c:idx val="1"/>
          <c:order val="1"/>
          <c:tx>
            <c:strRef>
              <c:f>__DATA_JOB!$E$36</c:f>
              <c:strCache>
                <c:ptCount val="1"/>
                <c:pt idx="0">
                  <c:v>無職</c:v>
                </c:pt>
              </c:strCache>
            </c:strRef>
          </c:tx>
          <c:spPr>
            <a:solidFill>
              <a:schemeClr val="accent2"/>
            </a:solidFill>
            <a:ln w="19050">
              <a:solidFill>
                <a:schemeClr val="lt1"/>
              </a:solidFill>
            </a:ln>
            <a:effectLst/>
          </c:spPr>
          <c:invertIfNegative val="0"/>
          <c:dPt>
            <c:idx val="0"/>
            <c:invertIfNegative val="0"/>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03-308E-44FC-B883-C008FC8021AB}"/>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__DATA_JOB!$E$38</c:f>
              <c:numCache>
                <c:formatCode>0.0%</c:formatCode>
                <c:ptCount val="1"/>
                <c:pt idx="0">
                  <c:v>0.119391198219541</c:v>
                </c:pt>
              </c:numCache>
            </c:numRef>
          </c:val>
          <c:extLst>
            <c:ext xmlns:c16="http://schemas.microsoft.com/office/drawing/2014/chart" uri="{C3380CC4-5D6E-409C-BE32-E72D297353CC}">
              <c16:uniqueId val="{00000015-57CA-49BF-BB0D-F1D3D46941BC}"/>
            </c:ext>
          </c:extLst>
        </c:ser>
        <c:ser>
          <c:idx val="3"/>
          <c:order val="2"/>
          <c:tx>
            <c:strRef>
              <c:f>__DATA_JOB!$F$36</c:f>
              <c:strCache>
                <c:ptCount val="1"/>
                <c:pt idx="0">
                  <c:v>会社員</c:v>
                </c:pt>
              </c:strCache>
            </c:strRef>
          </c:tx>
          <c:spPr>
            <a:solidFill>
              <a:schemeClr val="accent5">
                <a:lumMod val="40000"/>
                <a:lumOff val="60000"/>
              </a:schemeClr>
            </a:solidFill>
            <a:ln w="19050">
              <a:solidFill>
                <a:schemeClr val="lt1"/>
              </a:solidFill>
            </a:ln>
            <a:effectLst/>
          </c:spPr>
          <c:invertIfNegative val="0"/>
          <c:dPt>
            <c:idx val="0"/>
            <c:invertIfNegative val="0"/>
            <c:bubble3D val="0"/>
            <c:spPr>
              <a:solidFill>
                <a:schemeClr val="accent5">
                  <a:lumMod val="40000"/>
                  <a:lumOff val="60000"/>
                </a:schemeClr>
              </a:solidFill>
              <a:ln w="19050">
                <a:solidFill>
                  <a:schemeClr val="lt1"/>
                </a:solidFill>
              </a:ln>
              <a:effectLst/>
            </c:spPr>
            <c:extLst>
              <c:ext xmlns:c16="http://schemas.microsoft.com/office/drawing/2014/chart" uri="{C3380CC4-5D6E-409C-BE32-E72D297353CC}">
                <c16:uniqueId val="{00000007-308E-44FC-B883-C008FC8021AB}"/>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__DATA_JOB!$F$38</c:f>
              <c:numCache>
                <c:formatCode>0.0%</c:formatCode>
                <c:ptCount val="1"/>
                <c:pt idx="0">
                  <c:v>0.15076459185871199</c:v>
                </c:pt>
              </c:numCache>
            </c:numRef>
          </c:val>
          <c:extLst>
            <c:ext xmlns:c16="http://schemas.microsoft.com/office/drawing/2014/chart" uri="{C3380CC4-5D6E-409C-BE32-E72D297353CC}">
              <c16:uniqueId val="{00000017-57CA-49BF-BB0D-F1D3D46941BC}"/>
            </c:ext>
          </c:extLst>
        </c:ser>
        <c:ser>
          <c:idx val="2"/>
          <c:order val="3"/>
          <c:tx>
            <c:strRef>
              <c:f>__DATA_JOB!$G$36</c:f>
              <c:strCache>
                <c:ptCount val="1"/>
                <c:pt idx="0">
                  <c:v>主婦/主夫</c:v>
                </c:pt>
              </c:strCache>
            </c:strRef>
          </c:tx>
          <c:spPr>
            <a:solidFill>
              <a:schemeClr val="accent3"/>
            </a:solidFill>
            <a:ln w="19050">
              <a:solidFill>
                <a:schemeClr val="lt1"/>
              </a:solidFill>
            </a:ln>
            <a:effectLst/>
          </c:spPr>
          <c:invertIfNegative val="0"/>
          <c:dPt>
            <c:idx val="0"/>
            <c:invertIfNegative val="0"/>
            <c:bubble3D val="0"/>
            <c:spPr>
              <a:solidFill>
                <a:srgbClr val="FFCCFF"/>
              </a:solidFill>
              <a:ln w="19050">
                <a:solidFill>
                  <a:schemeClr val="lt1"/>
                </a:solidFill>
              </a:ln>
              <a:effectLst/>
            </c:spPr>
            <c:extLst>
              <c:ext xmlns:c16="http://schemas.microsoft.com/office/drawing/2014/chart" uri="{C3380CC4-5D6E-409C-BE32-E72D297353CC}">
                <c16:uniqueId val="{00000005-308E-44FC-B883-C008FC8021AB}"/>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__DATA_JOB!$G$38</c:f>
              <c:numCache>
                <c:formatCode>0.0%</c:formatCode>
                <c:ptCount val="1"/>
                <c:pt idx="0">
                  <c:v>0.137482949242587</c:v>
                </c:pt>
              </c:numCache>
            </c:numRef>
          </c:val>
          <c:extLst>
            <c:ext xmlns:c16="http://schemas.microsoft.com/office/drawing/2014/chart" uri="{C3380CC4-5D6E-409C-BE32-E72D297353CC}">
              <c16:uniqueId val="{00000016-57CA-49BF-BB0D-F1D3D46941BC}"/>
            </c:ext>
          </c:extLst>
        </c:ser>
        <c:ser>
          <c:idx val="4"/>
          <c:order val="4"/>
          <c:tx>
            <c:strRef>
              <c:f>__DATA_JOB!$H$36</c:f>
              <c:strCache>
                <c:ptCount val="1"/>
                <c:pt idx="0">
                  <c:v>高校生</c:v>
                </c:pt>
              </c:strCache>
            </c:strRef>
          </c:tx>
          <c:spPr>
            <a:solidFill>
              <a:srgbClr val="92D050"/>
            </a:solidFill>
            <a:ln w="19050">
              <a:solidFill>
                <a:schemeClr val="lt1"/>
              </a:solidFill>
            </a:ln>
            <a:effectLst/>
          </c:spPr>
          <c:invertIfNegative val="0"/>
          <c:dPt>
            <c:idx val="0"/>
            <c:invertIfNegative val="0"/>
            <c:bubble3D val="0"/>
            <c:spPr>
              <a:solidFill>
                <a:srgbClr val="92D050"/>
              </a:solidFill>
              <a:ln w="19050">
                <a:solidFill>
                  <a:schemeClr val="lt1"/>
                </a:solidFill>
              </a:ln>
              <a:effectLst/>
            </c:spPr>
            <c:extLst>
              <c:ext xmlns:c16="http://schemas.microsoft.com/office/drawing/2014/chart" uri="{C3380CC4-5D6E-409C-BE32-E72D297353CC}">
                <c16:uniqueId val="{00000009-308E-44FC-B883-C008FC8021AB}"/>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__DATA_JOB!$H$38</c:f>
              <c:numCache>
                <c:formatCode>0.0%</c:formatCode>
                <c:ptCount val="1"/>
                <c:pt idx="0">
                  <c:v>0.174958719218895</c:v>
                </c:pt>
              </c:numCache>
            </c:numRef>
          </c:val>
          <c:extLst>
            <c:ext xmlns:c16="http://schemas.microsoft.com/office/drawing/2014/chart" uri="{C3380CC4-5D6E-409C-BE32-E72D297353CC}">
              <c16:uniqueId val="{00000018-57CA-49BF-BB0D-F1D3D46941BC}"/>
            </c:ext>
          </c:extLst>
        </c:ser>
        <c:ser>
          <c:idx val="5"/>
          <c:order val="5"/>
          <c:tx>
            <c:strRef>
              <c:f>__DATA_JOB!$I$36</c:f>
              <c:strCache>
                <c:ptCount val="1"/>
                <c:pt idx="0">
                  <c:v>専門学校生</c:v>
                </c:pt>
              </c:strCache>
            </c:strRef>
          </c:tx>
          <c:spPr>
            <a:solidFill>
              <a:schemeClr val="accent6">
                <a:lumMod val="40000"/>
                <a:lumOff val="60000"/>
              </a:schemeClr>
            </a:solidFill>
            <a:ln w="19050">
              <a:solidFill>
                <a:schemeClr val="lt1"/>
              </a:solidFill>
            </a:ln>
            <a:effectLst/>
          </c:spPr>
          <c:invertIfNegative val="0"/>
          <c:dPt>
            <c:idx val="0"/>
            <c:invertIfNegative val="0"/>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1E-57CA-49BF-BB0D-F1D3D46941BC}"/>
              </c:ext>
            </c:extLst>
          </c:dPt>
          <c:dLbls>
            <c:dLbl>
              <c:idx val="0"/>
              <c:layout>
                <c:manualLayout>
                  <c:x val="-0.10002598765432098"/>
                  <c:y val="0.28703645833333319"/>
                </c:manualLayout>
              </c:layout>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15:layout>
                    <c:manualLayout>
                      <c:w val="0.16602802469135799"/>
                      <c:h val="0.15827986111111109"/>
                    </c:manualLayout>
                  </c15:layout>
                </c:ext>
                <c:ext xmlns:c16="http://schemas.microsoft.com/office/drawing/2014/chart" uri="{C3380CC4-5D6E-409C-BE32-E72D297353CC}">
                  <c16:uniqueId val="{0000001E-57CA-49BF-BB0D-F1D3D46941B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__DATA_JOB!$I$38</c:f>
              <c:numCache>
                <c:formatCode>0.0%</c:formatCode>
                <c:ptCount val="1"/>
                <c:pt idx="0">
                  <c:v>3.6183502046090797E-2</c:v>
                </c:pt>
              </c:numCache>
            </c:numRef>
          </c:val>
          <c:extLst>
            <c:ext xmlns:c16="http://schemas.microsoft.com/office/drawing/2014/chart" uri="{C3380CC4-5D6E-409C-BE32-E72D297353CC}">
              <c16:uniqueId val="{00000019-57CA-49BF-BB0D-F1D3D46941BC}"/>
            </c:ext>
          </c:extLst>
        </c:ser>
        <c:ser>
          <c:idx val="6"/>
          <c:order val="6"/>
          <c:tx>
            <c:strRef>
              <c:f>__DATA_JOB!$J$36</c:f>
              <c:strCache>
                <c:ptCount val="1"/>
                <c:pt idx="0">
                  <c:v>短大生</c:v>
                </c:pt>
              </c:strCache>
            </c:strRef>
          </c:tx>
          <c:spPr>
            <a:solidFill>
              <a:schemeClr val="accent1">
                <a:lumMod val="60000"/>
              </a:schemeClr>
            </a:solidFill>
            <a:ln w="19050">
              <a:solidFill>
                <a:schemeClr val="lt1"/>
              </a:solidFill>
            </a:ln>
            <a:effectLst/>
          </c:spPr>
          <c:invertIfNegative val="0"/>
          <c:dPt>
            <c:idx val="0"/>
            <c:invertIfNegative val="0"/>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1F-57CA-49BF-BB0D-F1D3D46941BC}"/>
              </c:ext>
            </c:extLst>
          </c:dPt>
          <c:dLbls>
            <c:dLbl>
              <c:idx val="0"/>
              <c:layout>
                <c:manualLayout>
                  <c:x val="-9.7139416396479859E-3"/>
                  <c:y val="-0.31476458333333335"/>
                </c:manualLayout>
              </c:layout>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15:layout>
                    <c:manualLayout>
                      <c:w val="0.1028549019607843"/>
                      <c:h val="0.15441340782122906"/>
                    </c:manualLayout>
                  </c15:layout>
                </c:ext>
                <c:ext xmlns:c16="http://schemas.microsoft.com/office/drawing/2014/chart" uri="{C3380CC4-5D6E-409C-BE32-E72D297353CC}">
                  <c16:uniqueId val="{0000001F-57CA-49BF-BB0D-F1D3D46941BC}"/>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__DATA_JOB!$J$38</c:f>
              <c:numCache>
                <c:formatCode>0.0%</c:formatCode>
                <c:ptCount val="1"/>
                <c:pt idx="0">
                  <c:v>8.3279488836240905E-3</c:v>
                </c:pt>
              </c:numCache>
            </c:numRef>
          </c:val>
          <c:extLst>
            <c:ext xmlns:c16="http://schemas.microsoft.com/office/drawing/2014/chart" uri="{C3380CC4-5D6E-409C-BE32-E72D297353CC}">
              <c16:uniqueId val="{0000001A-57CA-49BF-BB0D-F1D3D46941BC}"/>
            </c:ext>
          </c:extLst>
        </c:ser>
        <c:ser>
          <c:idx val="7"/>
          <c:order val="7"/>
          <c:tx>
            <c:strRef>
              <c:f>__DATA_JOB!$K$36</c:f>
              <c:strCache>
                <c:ptCount val="1"/>
                <c:pt idx="0">
                  <c:v>大学生</c:v>
                </c:pt>
              </c:strCache>
            </c:strRef>
          </c:tx>
          <c:spPr>
            <a:solidFill>
              <a:schemeClr val="accent2">
                <a:lumMod val="60000"/>
              </a:schemeClr>
            </a:solidFill>
            <a:ln w="19050">
              <a:solidFill>
                <a:schemeClr val="lt1"/>
              </a:solidFill>
            </a:ln>
            <a:effectLst/>
          </c:spPr>
          <c:invertIfNegative val="0"/>
          <c:dPt>
            <c:idx val="0"/>
            <c:invertIfNegative val="0"/>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F-308E-44FC-B883-C008FC8021AB}"/>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__DATA_JOB!$K$38</c:f>
              <c:numCache>
                <c:formatCode>0.0%</c:formatCode>
                <c:ptCount val="1"/>
                <c:pt idx="0">
                  <c:v>0.100222557254648</c:v>
                </c:pt>
              </c:numCache>
            </c:numRef>
          </c:val>
          <c:extLst>
            <c:ext xmlns:c16="http://schemas.microsoft.com/office/drawing/2014/chart" uri="{C3380CC4-5D6E-409C-BE32-E72D297353CC}">
              <c16:uniqueId val="{0000001B-57CA-49BF-BB0D-F1D3D46941BC}"/>
            </c:ext>
          </c:extLst>
        </c:ser>
        <c:ser>
          <c:idx val="8"/>
          <c:order val="8"/>
          <c:tx>
            <c:strRef>
              <c:f>__DATA_JOB!$L$36</c:f>
              <c:strCache>
                <c:ptCount val="1"/>
                <c:pt idx="0">
                  <c:v>大学院生</c:v>
                </c:pt>
              </c:strCache>
            </c:strRef>
          </c:tx>
          <c:spPr>
            <a:solidFill>
              <a:schemeClr val="accent3">
                <a:lumMod val="60000"/>
              </a:schemeClr>
            </a:solidFill>
            <a:ln w="19050">
              <a:solidFill>
                <a:schemeClr val="lt1"/>
              </a:solidFill>
            </a:ln>
            <a:effectLst/>
          </c:spPr>
          <c:invertIfNegative val="0"/>
          <c:dPt>
            <c:idx val="0"/>
            <c:invertIfNegative val="0"/>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11-308E-44FC-B883-C008FC8021AB}"/>
              </c:ext>
            </c:extLst>
          </c:dPt>
          <c:dLbls>
            <c:dLbl>
              <c:idx val="0"/>
              <c:layout>
                <c:manualLayout>
                  <c:x val="1.1796201945344953E-2"/>
                  <c:y val="-0.31084861111111112"/>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1-308E-44FC-B883-C008FC8021AB}"/>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__DATA_JOB!$L$38</c:f>
              <c:numCache>
                <c:formatCode>0.0%</c:formatCode>
                <c:ptCount val="1"/>
                <c:pt idx="0">
                  <c:v>2.4409505348553301E-3</c:v>
                </c:pt>
              </c:numCache>
            </c:numRef>
          </c:val>
          <c:extLst>
            <c:ext xmlns:c16="http://schemas.microsoft.com/office/drawing/2014/chart" uri="{C3380CC4-5D6E-409C-BE32-E72D297353CC}">
              <c16:uniqueId val="{0000001C-57CA-49BF-BB0D-F1D3D46941BC}"/>
            </c:ext>
          </c:extLst>
        </c:ser>
        <c:ser>
          <c:idx val="9"/>
          <c:order val="9"/>
          <c:tx>
            <c:strRef>
              <c:f>__DATA_JOB!$M$36</c:f>
              <c:strCache>
                <c:ptCount val="1"/>
                <c:pt idx="0">
                  <c:v>それ以外</c:v>
                </c:pt>
              </c:strCache>
            </c:strRef>
          </c:tx>
          <c:spPr>
            <a:solidFill>
              <a:schemeClr val="bg1">
                <a:lumMod val="85000"/>
              </a:schemeClr>
            </a:solidFill>
            <a:ln w="19050">
              <a:solidFill>
                <a:schemeClr val="lt1"/>
              </a:solidFill>
            </a:ln>
            <a:effectLst/>
          </c:spPr>
          <c:invertIfNegative val="0"/>
          <c:dPt>
            <c:idx val="0"/>
            <c:invertIfNegative val="0"/>
            <c:bubble3D val="0"/>
            <c:spPr>
              <a:solidFill>
                <a:schemeClr val="bg1">
                  <a:lumMod val="85000"/>
                </a:schemeClr>
              </a:solidFill>
              <a:ln w="19050">
                <a:solidFill>
                  <a:schemeClr val="lt1"/>
                </a:solidFill>
              </a:ln>
              <a:effectLst/>
            </c:spPr>
            <c:extLst>
              <c:ext xmlns:c16="http://schemas.microsoft.com/office/drawing/2014/chart" uri="{C3380CC4-5D6E-409C-BE32-E72D297353CC}">
                <c16:uniqueId val="{00000013-308E-44FC-B883-C008FC8021AB}"/>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__DATA_JOB!$M$38</c:f>
              <c:numCache>
                <c:formatCode>0.0%</c:formatCode>
                <c:ptCount val="1"/>
                <c:pt idx="0">
                  <c:v>0.101227654533706</c:v>
                </c:pt>
              </c:numCache>
            </c:numRef>
          </c:val>
          <c:extLst>
            <c:ext xmlns:c16="http://schemas.microsoft.com/office/drawing/2014/chart" uri="{C3380CC4-5D6E-409C-BE32-E72D297353CC}">
              <c16:uniqueId val="{0000001D-57CA-49BF-BB0D-F1D3D46941BC}"/>
            </c:ext>
          </c:extLst>
        </c:ser>
        <c:dLbls>
          <c:showLegendKey val="0"/>
          <c:showVal val="0"/>
          <c:showCatName val="0"/>
          <c:showSerName val="0"/>
          <c:showPercent val="0"/>
          <c:showBubbleSize val="0"/>
        </c:dLbls>
        <c:gapWidth val="100"/>
        <c:overlap val="100"/>
        <c:axId val="633065800"/>
        <c:axId val="633066128"/>
      </c:barChart>
      <c:catAx>
        <c:axId val="633065800"/>
        <c:scaling>
          <c:orientation val="minMax"/>
        </c:scaling>
        <c:delete val="1"/>
        <c:axPos val="l"/>
        <c:numFmt formatCode="General" sourceLinked="1"/>
        <c:majorTickMark val="out"/>
        <c:minorTickMark val="none"/>
        <c:tickLblPos val="nextTo"/>
        <c:crossAx val="633066128"/>
        <c:crosses val="autoZero"/>
        <c:auto val="1"/>
        <c:lblAlgn val="ctr"/>
        <c:lblOffset val="100"/>
        <c:noMultiLvlLbl val="0"/>
      </c:catAx>
      <c:valAx>
        <c:axId val="63306612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6330658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__DATA_AREA!$M$51:$S$51</c:f>
              <c:numCache>
                <c:formatCode>0.0%</c:formatCode>
                <c:ptCount val="7"/>
                <c:pt idx="0">
                  <c:v>3.9191419141914097E-2</c:v>
                </c:pt>
                <c:pt idx="1">
                  <c:v>8.7046204620462003E-2</c:v>
                </c:pt>
                <c:pt idx="2">
                  <c:v>6.3325082508250793E-2</c:v>
                </c:pt>
                <c:pt idx="3">
                  <c:v>8.1476897689768901E-2</c:v>
                </c:pt>
                <c:pt idx="4">
                  <c:v>7.1369636963696303E-2</c:v>
                </c:pt>
                <c:pt idx="5">
                  <c:v>5.1980198019801901E-2</c:v>
                </c:pt>
                <c:pt idx="6">
                  <c:v>9.9009900990098994E-3</c:v>
                </c:pt>
              </c:numCache>
            </c:numRef>
          </c:val>
          <c:extLst>
            <c:ext xmlns:c16="http://schemas.microsoft.com/office/drawing/2014/chart" uri="{C3380CC4-5D6E-409C-BE32-E72D297353CC}">
              <c16:uniqueId val="{00000000-8C75-4558-B038-D5AC1A7F0CE7}"/>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__DATA_AREA!$E$88</c:f>
              <c:numCache>
                <c:formatCode>0.0%</c:formatCode>
                <c:ptCount val="1"/>
                <c:pt idx="0">
                  <c:v>0.163022813688212</c:v>
                </c:pt>
              </c:numCache>
            </c:numRef>
          </c:val>
          <c:extLst>
            <c:ext xmlns:c16="http://schemas.microsoft.com/office/drawing/2014/chart" uri="{C3380CC4-5D6E-409C-BE32-E72D297353CC}">
              <c16:uniqueId val="{00000002-34AC-4A49-81B8-0978782F2E39}"/>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__DATA_AREA!$F$88</c:f>
              <c:numCache>
                <c:formatCode>0.0%</c:formatCode>
                <c:ptCount val="1"/>
                <c:pt idx="0">
                  <c:v>0.21031368821292701</c:v>
                </c:pt>
              </c:numCache>
            </c:numRef>
          </c:val>
          <c:extLst>
            <c:ext xmlns:c16="http://schemas.microsoft.com/office/drawing/2014/chart" uri="{C3380CC4-5D6E-409C-BE32-E72D297353CC}">
              <c16:uniqueId val="{00000004-34AC-4A49-81B8-0978782F2E39}"/>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__DATA_AREA!$G$88</c:f>
              <c:numCache>
                <c:formatCode>0.0%</c:formatCode>
                <c:ptCount val="1"/>
                <c:pt idx="0">
                  <c:v>0.19177756653992301</c:v>
                </c:pt>
              </c:numCache>
            </c:numRef>
          </c:val>
          <c:extLst>
            <c:ext xmlns:c16="http://schemas.microsoft.com/office/drawing/2014/chart" uri="{C3380CC4-5D6E-409C-BE32-E72D297353CC}">
              <c16:uniqueId val="{00000006-34AC-4A49-81B8-0978782F2E39}"/>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__DATA_AREA!$H$88</c:f>
              <c:numCache>
                <c:formatCode>0.0%</c:formatCode>
                <c:ptCount val="1"/>
                <c:pt idx="0">
                  <c:v>0.14115969581748999</c:v>
                </c:pt>
              </c:numCache>
            </c:numRef>
          </c:val>
          <c:extLst>
            <c:ext xmlns:c16="http://schemas.microsoft.com/office/drawing/2014/chart" uri="{C3380CC4-5D6E-409C-BE32-E72D297353CC}">
              <c16:uniqueId val="{00000008-34AC-4A49-81B8-0978782F2E39}"/>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34AC-4A49-81B8-0978782F2E3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__DATA_AREA!$I$88</c:f>
              <c:numCache>
                <c:formatCode>0.0%</c:formatCode>
                <c:ptCount val="1"/>
                <c:pt idx="0">
                  <c:v>6.4163498098859295E-2</c:v>
                </c:pt>
              </c:numCache>
            </c:numRef>
          </c:val>
          <c:extLst>
            <c:ext xmlns:c16="http://schemas.microsoft.com/office/drawing/2014/chart" uri="{C3380CC4-5D6E-409C-BE32-E72D297353CC}">
              <c16:uniqueId val="{0000000B-34AC-4A49-81B8-0978782F2E39}"/>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34AC-4A49-81B8-0978782F2E3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__DATA_AREA!$J$88</c:f>
              <c:numCache>
                <c:formatCode>0.0%</c:formatCode>
                <c:ptCount val="1"/>
                <c:pt idx="0">
                  <c:v>1.75855513307984E-2</c:v>
                </c:pt>
              </c:numCache>
            </c:numRef>
          </c:val>
          <c:extLst>
            <c:ext xmlns:c16="http://schemas.microsoft.com/office/drawing/2014/chart" uri="{C3380CC4-5D6E-409C-BE32-E72D297353CC}">
              <c16:uniqueId val="{0000000E-34AC-4A49-81B8-0978782F2E39}"/>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34AC-4A49-81B8-0978782F2E3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__DATA_AREA!$K$88</c:f>
              <c:numCache>
                <c:formatCode>0.0%</c:formatCode>
                <c:ptCount val="1"/>
                <c:pt idx="0">
                  <c:v>3.8022813688212902E-3</c:v>
                </c:pt>
              </c:numCache>
            </c:numRef>
          </c:val>
          <c:extLst>
            <c:ext xmlns:c16="http://schemas.microsoft.com/office/drawing/2014/chart" uri="{C3380CC4-5D6E-409C-BE32-E72D297353CC}">
              <c16:uniqueId val="{00000011-34AC-4A49-81B8-0978782F2E39}"/>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__DATA_AREA!$L$88</c:f>
              <c:numCache>
                <c:formatCode>0.0%</c:formatCode>
                <c:ptCount val="1"/>
                <c:pt idx="0">
                  <c:v>5.2043726235741397E-2</c:v>
                </c:pt>
              </c:numCache>
            </c:numRef>
          </c:val>
          <c:extLst>
            <c:ext xmlns:c16="http://schemas.microsoft.com/office/drawing/2014/chart" uri="{C3380CC4-5D6E-409C-BE32-E72D297353CC}">
              <c16:uniqueId val="{00000013-34AC-4A49-81B8-0978782F2E39}"/>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34AC-4A49-81B8-0978782F2E3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__DATA_AREA!$M$88</c:f>
              <c:numCache>
                <c:formatCode>0.0%</c:formatCode>
                <c:ptCount val="1"/>
                <c:pt idx="0">
                  <c:v>7.1292775665399198E-4</c:v>
                </c:pt>
              </c:numCache>
            </c:numRef>
          </c:val>
          <c:extLst>
            <c:ext xmlns:c16="http://schemas.microsoft.com/office/drawing/2014/chart" uri="{C3380CC4-5D6E-409C-BE32-E72D297353CC}">
              <c16:uniqueId val="{00000016-34AC-4A49-81B8-0978782F2E39}"/>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__DATA_AREA!$N$88</c:f>
              <c:numCache>
                <c:formatCode>0.0%</c:formatCode>
                <c:ptCount val="1"/>
                <c:pt idx="0">
                  <c:v>0.15541825095056999</c:v>
                </c:pt>
              </c:numCache>
            </c:numRef>
          </c:val>
          <c:extLst>
            <c:ext xmlns:c16="http://schemas.microsoft.com/office/drawing/2014/chart" uri="{C3380CC4-5D6E-409C-BE32-E72D297353CC}">
              <c16:uniqueId val="{00000018-34AC-4A49-81B8-0978782F2E39}"/>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__DATA_AREA!$E$125:$P$125</c:f>
              <c:numCache>
                <c:formatCode>0.0%</c:formatCode>
                <c:ptCount val="12"/>
                <c:pt idx="0">
                  <c:v>6.7188788128606694E-2</c:v>
                </c:pt>
                <c:pt idx="1">
                  <c:v>6.9661995053586098E-2</c:v>
                </c:pt>
                <c:pt idx="2">
                  <c:v>8.4913437757625707E-2</c:v>
                </c:pt>
                <c:pt idx="3">
                  <c:v>0.100370981038746</c:v>
                </c:pt>
                <c:pt idx="4">
                  <c:v>9.4600164880461607E-2</c:v>
                </c:pt>
                <c:pt idx="5">
                  <c:v>9.5218466611706506E-2</c:v>
                </c:pt>
                <c:pt idx="6">
                  <c:v>0.11397361912613301</c:v>
                </c:pt>
                <c:pt idx="7">
                  <c:v>9.0272052761747698E-2</c:v>
                </c:pt>
                <c:pt idx="8">
                  <c:v>9.6867271228359406E-2</c:v>
                </c:pt>
                <c:pt idx="9">
                  <c:v>7.5432811211871398E-2</c:v>
                </c:pt>
                <c:pt idx="10">
                  <c:v>5.4204451772464898E-2</c:v>
                </c:pt>
                <c:pt idx="11">
                  <c:v>5.7295960428689202E-2</c:v>
                </c:pt>
              </c:numCache>
            </c:numRef>
          </c:val>
          <c:extLst>
            <c:ext xmlns:c16="http://schemas.microsoft.com/office/drawing/2014/chart" uri="{C3380CC4-5D6E-409C-BE32-E72D297353CC}">
              <c16:uniqueId val="{00000002-C37A-4F49-8F2D-CBB4B5B13E2E}"/>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__DATA_AREA!$E$15</c:f>
              <c:numCache>
                <c:formatCode>0.0%</c:formatCode>
                <c:ptCount val="1"/>
                <c:pt idx="0">
                  <c:v>0.169895678092399</c:v>
                </c:pt>
              </c:numCache>
            </c:numRef>
          </c:val>
          <c:extLst>
            <c:ext xmlns:c16="http://schemas.microsoft.com/office/drawing/2014/chart" uri="{C3380CC4-5D6E-409C-BE32-E72D297353CC}">
              <c16:uniqueId val="{00000014-F28D-40AA-9D37-8C0A6D2028D9}"/>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F28D-40AA-9D37-8C0A6D2028D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__DATA_AREA!$F$15</c:f>
              <c:numCache>
                <c:formatCode>0.0%</c:formatCode>
                <c:ptCount val="1"/>
                <c:pt idx="0">
                  <c:v>0.30611028315946298</c:v>
                </c:pt>
              </c:numCache>
            </c:numRef>
          </c:val>
          <c:extLst>
            <c:ext xmlns:c16="http://schemas.microsoft.com/office/drawing/2014/chart" uri="{C3380CC4-5D6E-409C-BE32-E72D297353CC}">
              <c16:uniqueId val="{00000017-F28D-40AA-9D37-8C0A6D2028D9}"/>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__DATA_AREA!$G$15</c:f>
              <c:numCache>
                <c:formatCode>0.0%</c:formatCode>
                <c:ptCount val="1"/>
                <c:pt idx="0">
                  <c:v>0.151266766020864</c:v>
                </c:pt>
              </c:numCache>
            </c:numRef>
          </c:val>
          <c:extLst>
            <c:ext xmlns:c16="http://schemas.microsoft.com/office/drawing/2014/chart" uri="{C3380CC4-5D6E-409C-BE32-E72D297353CC}">
              <c16:uniqueId val="{00000019-F28D-40AA-9D37-8C0A6D2028D9}"/>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__DATA_AREA!$H$15</c:f>
              <c:numCache>
                <c:formatCode>0.0%</c:formatCode>
                <c:ptCount val="1"/>
                <c:pt idx="0">
                  <c:v>0.14709388971684001</c:v>
                </c:pt>
              </c:numCache>
            </c:numRef>
          </c:val>
          <c:extLst>
            <c:ext xmlns:c16="http://schemas.microsoft.com/office/drawing/2014/chart" uri="{C3380CC4-5D6E-409C-BE32-E72D297353CC}">
              <c16:uniqueId val="{0000001B-F28D-40AA-9D37-8C0A6D2028D9}"/>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__DATA_AREA!$I$15</c:f>
              <c:numCache>
                <c:formatCode>0.0%</c:formatCode>
                <c:ptCount val="1"/>
                <c:pt idx="0">
                  <c:v>0.13532041728763</c:v>
                </c:pt>
              </c:numCache>
            </c:numRef>
          </c:val>
          <c:extLst>
            <c:ext xmlns:c16="http://schemas.microsoft.com/office/drawing/2014/chart" uri="{C3380CC4-5D6E-409C-BE32-E72D297353CC}">
              <c16:uniqueId val="{0000001D-F28D-40AA-9D37-8C0A6D2028D9}"/>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F28D-40AA-9D37-8C0A6D2028D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__DATA_AREA!$J$15</c:f>
              <c:numCache>
                <c:formatCode>0.0%</c:formatCode>
                <c:ptCount val="1"/>
                <c:pt idx="0">
                  <c:v>7.4366616989567799E-2</c:v>
                </c:pt>
              </c:numCache>
            </c:numRef>
          </c:val>
          <c:extLst>
            <c:ext xmlns:c16="http://schemas.microsoft.com/office/drawing/2014/chart" uri="{C3380CC4-5D6E-409C-BE32-E72D297353CC}">
              <c16:uniqueId val="{00000020-F28D-40AA-9D37-8C0A6D2028D9}"/>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F28D-40AA-9D37-8C0A6D2028D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__DATA_AREA!$K$15</c:f>
              <c:numCache>
                <c:formatCode>0.0%</c:formatCode>
                <c:ptCount val="1"/>
                <c:pt idx="0">
                  <c:v>1.59463487332339E-2</c:v>
                </c:pt>
              </c:numCache>
            </c:numRef>
          </c:val>
          <c:extLst>
            <c:ext xmlns:c16="http://schemas.microsoft.com/office/drawing/2014/chart" uri="{C3380CC4-5D6E-409C-BE32-E72D297353CC}">
              <c16:uniqueId val="{00000023-F28D-40AA-9D37-8C0A6D2028D9}"/>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__DATA_AREA!$E$53:$K$53</c:f>
              <c:numCache>
                <c:formatCode>0.0%</c:formatCode>
                <c:ptCount val="7"/>
                <c:pt idx="0">
                  <c:v>0.12524228418070599</c:v>
                </c:pt>
                <c:pt idx="1">
                  <c:v>0.19382734456537901</c:v>
                </c:pt>
                <c:pt idx="2">
                  <c:v>9.6019084538541799E-2</c:v>
                </c:pt>
                <c:pt idx="3">
                  <c:v>0.10168480691814499</c:v>
                </c:pt>
                <c:pt idx="4">
                  <c:v>7.8276427612941707E-2</c:v>
                </c:pt>
                <c:pt idx="5">
                  <c:v>2.4601162964067301E-2</c:v>
                </c:pt>
                <c:pt idx="6">
                  <c:v>3.7274489339495999E-3</c:v>
                </c:pt>
              </c:numCache>
            </c:numRef>
          </c:val>
          <c:extLst>
            <c:ext xmlns:c16="http://schemas.microsoft.com/office/drawing/2014/chart" uri="{C3380CC4-5D6E-409C-BE32-E72D297353CC}">
              <c16:uniqueId val="{00000002-D663-4625-8C6D-F3D38731A920}"/>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240000000000000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6.0000000000000012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__DATA_AREA!$M$53:$S$53</c:f>
              <c:numCache>
                <c:formatCode>0.0%</c:formatCode>
                <c:ptCount val="7"/>
                <c:pt idx="0">
                  <c:v>4.4729387207395201E-2</c:v>
                </c:pt>
                <c:pt idx="1">
                  <c:v>0.112270761890562</c:v>
                </c:pt>
                <c:pt idx="2">
                  <c:v>5.51662442224541E-2</c:v>
                </c:pt>
                <c:pt idx="3">
                  <c:v>4.54748769941851E-2</c:v>
                </c:pt>
                <c:pt idx="4">
                  <c:v>5.7104517668107903E-2</c:v>
                </c:pt>
                <c:pt idx="5">
                  <c:v>4.9649619800208697E-2</c:v>
                </c:pt>
                <c:pt idx="6">
                  <c:v>1.2226032503354699E-2</c:v>
                </c:pt>
              </c:numCache>
            </c:numRef>
          </c:val>
          <c:extLst>
            <c:ext xmlns:c16="http://schemas.microsoft.com/office/drawing/2014/chart" uri="{C3380CC4-5D6E-409C-BE32-E72D297353CC}">
              <c16:uniqueId val="{00000002-8D96-452E-BE70-CF5CA93D2888}"/>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240000000000000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6.0000000000000012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__DATA_AREA!$E$90</c:f>
              <c:numCache>
                <c:formatCode>0.0%</c:formatCode>
                <c:ptCount val="1"/>
                <c:pt idx="0">
                  <c:v>0.19326397460765199</c:v>
                </c:pt>
              </c:numCache>
            </c:numRef>
          </c:val>
          <c:extLst>
            <c:ext xmlns:c16="http://schemas.microsoft.com/office/drawing/2014/chart" uri="{C3380CC4-5D6E-409C-BE32-E72D297353CC}">
              <c16:uniqueId val="{00000002-41AF-4EB7-989D-992800F03B3D}"/>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__DATA_AREA!$F$90</c:f>
              <c:numCache>
                <c:formatCode>0.0%</c:formatCode>
                <c:ptCount val="1"/>
                <c:pt idx="0">
                  <c:v>0.20084641156762401</c:v>
                </c:pt>
              </c:numCache>
            </c:numRef>
          </c:val>
          <c:extLst>
            <c:ext xmlns:c16="http://schemas.microsoft.com/office/drawing/2014/chart" uri="{C3380CC4-5D6E-409C-BE32-E72D297353CC}">
              <c16:uniqueId val="{00000004-41AF-4EB7-989D-992800F03B3D}"/>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__DATA_AREA!$G$90</c:f>
              <c:numCache>
                <c:formatCode>0.0%</c:formatCode>
                <c:ptCount val="1"/>
                <c:pt idx="0">
                  <c:v>0.165931934403103</c:v>
                </c:pt>
              </c:numCache>
            </c:numRef>
          </c:val>
          <c:extLst>
            <c:ext xmlns:c16="http://schemas.microsoft.com/office/drawing/2014/chart" uri="{C3380CC4-5D6E-409C-BE32-E72D297353CC}">
              <c16:uniqueId val="{00000006-41AF-4EB7-989D-992800F03B3D}"/>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__DATA_AREA!$H$90</c:f>
              <c:numCache>
                <c:formatCode>0.0%</c:formatCode>
                <c:ptCount val="1"/>
                <c:pt idx="0">
                  <c:v>0.102451066831246</c:v>
                </c:pt>
              </c:numCache>
            </c:numRef>
          </c:val>
          <c:extLst>
            <c:ext xmlns:c16="http://schemas.microsoft.com/office/drawing/2014/chart" uri="{C3380CC4-5D6E-409C-BE32-E72D297353CC}">
              <c16:uniqueId val="{00000008-41AF-4EB7-989D-992800F03B3D}"/>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41AF-4EB7-989D-992800F03B3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__DATA_AREA!$I$90</c:f>
              <c:numCache>
                <c:formatCode>0.0%</c:formatCode>
                <c:ptCount val="1"/>
                <c:pt idx="0">
                  <c:v>6.8594604126256398E-2</c:v>
                </c:pt>
              </c:numCache>
            </c:numRef>
          </c:val>
          <c:extLst>
            <c:ext xmlns:c16="http://schemas.microsoft.com/office/drawing/2014/chart" uri="{C3380CC4-5D6E-409C-BE32-E72D297353CC}">
              <c16:uniqueId val="{0000000B-41AF-4EB7-989D-992800F03B3D}"/>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41AF-4EB7-989D-992800F03B3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__DATA_AREA!$J$90</c:f>
              <c:numCache>
                <c:formatCode>0.0%</c:formatCode>
                <c:ptCount val="1"/>
                <c:pt idx="0">
                  <c:v>2.9271733380356098E-2</c:v>
                </c:pt>
              </c:numCache>
            </c:numRef>
          </c:val>
          <c:extLst>
            <c:ext xmlns:c16="http://schemas.microsoft.com/office/drawing/2014/chart" uri="{C3380CC4-5D6E-409C-BE32-E72D297353CC}">
              <c16:uniqueId val="{0000000E-41AF-4EB7-989D-992800F03B3D}"/>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41AF-4EB7-989D-992800F03B3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__DATA_AREA!$K$90</c:f>
              <c:numCache>
                <c:formatCode>0.0%</c:formatCode>
                <c:ptCount val="1"/>
                <c:pt idx="0">
                  <c:v>6.3480867571856798E-3</c:v>
                </c:pt>
              </c:numCache>
            </c:numRef>
          </c:val>
          <c:extLst>
            <c:ext xmlns:c16="http://schemas.microsoft.com/office/drawing/2014/chart" uri="{C3380CC4-5D6E-409C-BE32-E72D297353CC}">
              <c16:uniqueId val="{00000011-41AF-4EB7-989D-992800F03B3D}"/>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__DATA_AREA!$L$90</c:f>
              <c:numCache>
                <c:formatCode>0.0%</c:formatCode>
                <c:ptCount val="1"/>
                <c:pt idx="0">
                  <c:v>9.9629694939164098E-2</c:v>
                </c:pt>
              </c:numCache>
            </c:numRef>
          </c:val>
          <c:extLst>
            <c:ext xmlns:c16="http://schemas.microsoft.com/office/drawing/2014/chart" uri="{C3380CC4-5D6E-409C-BE32-E72D297353CC}">
              <c16:uniqueId val="{00000013-41AF-4EB7-989D-992800F03B3D}"/>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41AF-4EB7-989D-992800F03B3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__DATA_AREA!$M$90</c:f>
              <c:numCache>
                <c:formatCode>0.0%</c:formatCode>
                <c:ptCount val="1"/>
                <c:pt idx="0">
                  <c:v>2.4687004055721998E-3</c:v>
                </c:pt>
              </c:numCache>
            </c:numRef>
          </c:val>
          <c:extLst>
            <c:ext xmlns:c16="http://schemas.microsoft.com/office/drawing/2014/chart" uri="{C3380CC4-5D6E-409C-BE32-E72D297353CC}">
              <c16:uniqueId val="{00000016-41AF-4EB7-989D-992800F03B3D}"/>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__DATA_AREA!$N$90</c:f>
              <c:numCache>
                <c:formatCode>0.0%</c:formatCode>
                <c:ptCount val="1"/>
                <c:pt idx="0">
                  <c:v>0.131193792981837</c:v>
                </c:pt>
              </c:numCache>
            </c:numRef>
          </c:val>
          <c:extLst>
            <c:ext xmlns:c16="http://schemas.microsoft.com/office/drawing/2014/chart" uri="{C3380CC4-5D6E-409C-BE32-E72D297353CC}">
              <c16:uniqueId val="{00000018-41AF-4EB7-989D-992800F03B3D}"/>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__DATA_AREA!$E$127:$P$127</c:f>
              <c:numCache>
                <c:formatCode>0.0%</c:formatCode>
                <c:ptCount val="12"/>
                <c:pt idx="0">
                  <c:v>6.6587218829137498E-2</c:v>
                </c:pt>
                <c:pt idx="1">
                  <c:v>7.4333382988231694E-2</c:v>
                </c:pt>
                <c:pt idx="2">
                  <c:v>8.5654699836138798E-2</c:v>
                </c:pt>
                <c:pt idx="3">
                  <c:v>0.100253239982124</c:v>
                </c:pt>
                <c:pt idx="4">
                  <c:v>9.6976016684045901E-2</c:v>
                </c:pt>
                <c:pt idx="5">
                  <c:v>0.12542827349918001</c:v>
                </c:pt>
                <c:pt idx="6">
                  <c:v>9.3102934604498699E-2</c:v>
                </c:pt>
                <c:pt idx="7">
                  <c:v>8.6250558617607595E-2</c:v>
                </c:pt>
                <c:pt idx="8">
                  <c:v>8.10367942797557E-2</c:v>
                </c:pt>
                <c:pt idx="9">
                  <c:v>8.4016088187099602E-2</c:v>
                </c:pt>
                <c:pt idx="10">
                  <c:v>5.8245195888574401E-2</c:v>
                </c:pt>
                <c:pt idx="11">
                  <c:v>4.8115596603604899E-2</c:v>
                </c:pt>
              </c:numCache>
            </c:numRef>
          </c:val>
          <c:extLst>
            <c:ext xmlns:c16="http://schemas.microsoft.com/office/drawing/2014/chart" uri="{C3380CC4-5D6E-409C-BE32-E72D297353CC}">
              <c16:uniqueId val="{00000002-5E7F-456D-AD8F-DFE102628EA0}"/>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__DATA_AREA!$E$16</c:f>
              <c:numCache>
                <c:formatCode>0.0%</c:formatCode>
                <c:ptCount val="1"/>
                <c:pt idx="0">
                  <c:v>0.13892102979461901</c:v>
                </c:pt>
              </c:numCache>
            </c:numRef>
          </c:val>
          <c:extLst>
            <c:ext xmlns:c16="http://schemas.microsoft.com/office/drawing/2014/chart" uri="{C3380CC4-5D6E-409C-BE32-E72D297353CC}">
              <c16:uniqueId val="{00000014-F0DF-44D2-9E22-952DA20CA864}"/>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F0DF-44D2-9E22-952DA20CA864}"/>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__DATA_AREA!$F$16</c:f>
              <c:numCache>
                <c:formatCode>0.0%</c:formatCode>
                <c:ptCount val="1"/>
                <c:pt idx="0">
                  <c:v>0.25976280011570702</c:v>
                </c:pt>
              </c:numCache>
            </c:numRef>
          </c:val>
          <c:extLst>
            <c:ext xmlns:c16="http://schemas.microsoft.com/office/drawing/2014/chart" uri="{C3380CC4-5D6E-409C-BE32-E72D297353CC}">
              <c16:uniqueId val="{00000017-F0DF-44D2-9E22-952DA20CA864}"/>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__DATA_AREA!$G$16</c:f>
              <c:numCache>
                <c:formatCode>0.0%</c:formatCode>
                <c:ptCount val="1"/>
                <c:pt idx="0">
                  <c:v>0.16242406711021101</c:v>
                </c:pt>
              </c:numCache>
            </c:numRef>
          </c:val>
          <c:extLst>
            <c:ext xmlns:c16="http://schemas.microsoft.com/office/drawing/2014/chart" uri="{C3380CC4-5D6E-409C-BE32-E72D297353CC}">
              <c16:uniqueId val="{00000019-F0DF-44D2-9E22-952DA20CA864}"/>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__DATA_AREA!$H$16</c:f>
              <c:numCache>
                <c:formatCode>0.0%</c:formatCode>
                <c:ptCount val="1"/>
                <c:pt idx="0">
                  <c:v>0.181009545849002</c:v>
                </c:pt>
              </c:numCache>
            </c:numRef>
          </c:val>
          <c:extLst>
            <c:ext xmlns:c16="http://schemas.microsoft.com/office/drawing/2014/chart" uri="{C3380CC4-5D6E-409C-BE32-E72D297353CC}">
              <c16:uniqueId val="{0000001B-F0DF-44D2-9E22-952DA20CA864}"/>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__DATA_AREA!$I$16</c:f>
              <c:numCache>
                <c:formatCode>0.0%</c:formatCode>
                <c:ptCount val="1"/>
                <c:pt idx="0">
                  <c:v>0.160037604859704</c:v>
                </c:pt>
              </c:numCache>
            </c:numRef>
          </c:val>
          <c:extLst>
            <c:ext xmlns:c16="http://schemas.microsoft.com/office/drawing/2014/chart" uri="{C3380CC4-5D6E-409C-BE32-E72D297353CC}">
              <c16:uniqueId val="{0000001D-F0DF-44D2-9E22-952DA20CA864}"/>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F0DF-44D2-9E22-952DA20CA864}"/>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__DATA_AREA!$J$16</c:f>
              <c:numCache>
                <c:formatCode>0.0%</c:formatCode>
                <c:ptCount val="1"/>
                <c:pt idx="0">
                  <c:v>7.9693375759328902E-2</c:v>
                </c:pt>
              </c:numCache>
            </c:numRef>
          </c:val>
          <c:extLst>
            <c:ext xmlns:c16="http://schemas.microsoft.com/office/drawing/2014/chart" uri="{C3380CC4-5D6E-409C-BE32-E72D297353CC}">
              <c16:uniqueId val="{00000020-F0DF-44D2-9E22-952DA20CA864}"/>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F0DF-44D2-9E22-952DA20CA864}"/>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__DATA_AREA!$K$16</c:f>
              <c:numCache>
                <c:formatCode>0.0%</c:formatCode>
                <c:ptCount val="1"/>
                <c:pt idx="0">
                  <c:v>1.8151576511426001E-2</c:v>
                </c:pt>
              </c:numCache>
            </c:numRef>
          </c:val>
          <c:extLst>
            <c:ext xmlns:c16="http://schemas.microsoft.com/office/drawing/2014/chart" uri="{C3380CC4-5D6E-409C-BE32-E72D297353CC}">
              <c16:uniqueId val="{00000023-F0DF-44D2-9E22-952DA20CA864}"/>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__DATA_AREA!$E$54:$K$54</c:f>
              <c:numCache>
                <c:formatCode>0.0%</c:formatCode>
                <c:ptCount val="7"/>
                <c:pt idx="0">
                  <c:v>9.1586486290964303E-2</c:v>
                </c:pt>
                <c:pt idx="1">
                  <c:v>0.15300585979888501</c:v>
                </c:pt>
                <c:pt idx="2">
                  <c:v>0.106706214280546</c:v>
                </c:pt>
                <c:pt idx="3">
                  <c:v>0.124936699703392</c:v>
                </c:pt>
                <c:pt idx="4">
                  <c:v>9.4480214135860496E-2</c:v>
                </c:pt>
                <c:pt idx="5">
                  <c:v>2.8069160095493002E-2</c:v>
                </c:pt>
                <c:pt idx="6">
                  <c:v>5.2087101208131304E-3</c:v>
                </c:pt>
              </c:numCache>
            </c:numRef>
          </c:val>
          <c:extLst>
            <c:ext xmlns:c16="http://schemas.microsoft.com/office/drawing/2014/chart" uri="{C3380CC4-5D6E-409C-BE32-E72D297353CC}">
              <c16:uniqueId val="{00000002-6367-47D5-944D-BC7C7770A2C2}"/>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__DATA_JOB!$C$51</c:f>
              <c:strCache>
                <c:ptCount val="1"/>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__DATA_JOB!$D$53:$O$53</c:f>
              <c:numCache>
                <c:formatCode>0.0%</c:formatCode>
                <c:ptCount val="12"/>
                <c:pt idx="0">
                  <c:v>6.5758257801569395E-2</c:v>
                </c:pt>
                <c:pt idx="1">
                  <c:v>7.6829490844941895E-2</c:v>
                </c:pt>
                <c:pt idx="2">
                  <c:v>7.5977857533913201E-2</c:v>
                </c:pt>
                <c:pt idx="3">
                  <c:v>0.110651499482936</c:v>
                </c:pt>
                <c:pt idx="4">
                  <c:v>0.114301356530202</c:v>
                </c:pt>
                <c:pt idx="5">
                  <c:v>0.11144230184317699</c:v>
                </c:pt>
                <c:pt idx="6">
                  <c:v>8.6623273921771396E-2</c:v>
                </c:pt>
                <c:pt idx="7">
                  <c:v>6.8982298193320704E-2</c:v>
                </c:pt>
                <c:pt idx="8">
                  <c:v>7.9019405073301296E-2</c:v>
                </c:pt>
                <c:pt idx="9">
                  <c:v>7.4396252813431402E-2</c:v>
                </c:pt>
                <c:pt idx="10">
                  <c:v>6.8921467242532994E-2</c:v>
                </c:pt>
                <c:pt idx="11">
                  <c:v>6.7096538718900103E-2</c:v>
                </c:pt>
              </c:numCache>
            </c:numRef>
          </c:val>
          <c:extLst>
            <c:ext xmlns:c16="http://schemas.microsoft.com/office/drawing/2014/chart" uri="{C3380CC4-5D6E-409C-BE32-E72D297353CC}">
              <c16:uniqueId val="{00000001-F205-4AA8-AE8E-EBBFFA89BABB}"/>
            </c:ext>
          </c:extLst>
        </c:ser>
        <c:dLbls>
          <c:showLegendKey val="0"/>
          <c:showVal val="0"/>
          <c:showCatName val="0"/>
          <c:showSerName val="0"/>
          <c:showPercent val="0"/>
          <c:showBubbleSize val="0"/>
        </c:dLbls>
        <c:gapWidth val="10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6808"/>
        <c:crosses val="autoZero"/>
        <c:crossBetween val="between"/>
        <c:majorUnit val="3.0000000000000006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__DATA_AREA!$M$54:$S$54</c:f>
              <c:numCache>
                <c:formatCode>0.0%</c:formatCode>
                <c:ptCount val="7"/>
                <c:pt idx="0">
                  <c:v>4.7384793460174997E-2</c:v>
                </c:pt>
                <c:pt idx="1">
                  <c:v>0.10677855747666901</c:v>
                </c:pt>
                <c:pt idx="2">
                  <c:v>5.5704261014251598E-2</c:v>
                </c:pt>
                <c:pt idx="3">
                  <c:v>5.6138320190986003E-2</c:v>
                </c:pt>
                <c:pt idx="4">
                  <c:v>6.5615278883021003E-2</c:v>
                </c:pt>
                <c:pt idx="5">
                  <c:v>5.1436012443029699E-2</c:v>
                </c:pt>
                <c:pt idx="6">
                  <c:v>1.2949432105910401E-2</c:v>
                </c:pt>
              </c:numCache>
            </c:numRef>
          </c:val>
          <c:extLst>
            <c:ext xmlns:c16="http://schemas.microsoft.com/office/drawing/2014/chart" uri="{C3380CC4-5D6E-409C-BE32-E72D297353CC}">
              <c16:uniqueId val="{00000002-6D7D-495E-B165-53204016E3A9}"/>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__DATA_AREA!$E$91</c:f>
              <c:numCache>
                <c:formatCode>0.0%</c:formatCode>
                <c:ptCount val="1"/>
                <c:pt idx="0">
                  <c:v>0.17980695310497899</c:v>
                </c:pt>
              </c:numCache>
            </c:numRef>
          </c:val>
          <c:extLst>
            <c:ext xmlns:c16="http://schemas.microsoft.com/office/drawing/2014/chart" uri="{C3380CC4-5D6E-409C-BE32-E72D297353CC}">
              <c16:uniqueId val="{00000002-BCB4-4AC2-9DC6-8E9872494D4C}"/>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__DATA_AREA!$F$91</c:f>
              <c:numCache>
                <c:formatCode>0.0%</c:formatCode>
                <c:ptCount val="1"/>
                <c:pt idx="0">
                  <c:v>0.21696420944733899</c:v>
                </c:pt>
              </c:numCache>
            </c:numRef>
          </c:val>
          <c:extLst>
            <c:ext xmlns:c16="http://schemas.microsoft.com/office/drawing/2014/chart" uri="{C3380CC4-5D6E-409C-BE32-E72D297353CC}">
              <c16:uniqueId val="{00000004-BCB4-4AC2-9DC6-8E9872494D4C}"/>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__DATA_AREA!$G$91</c:f>
              <c:numCache>
                <c:formatCode>0.0%</c:formatCode>
                <c:ptCount val="1"/>
                <c:pt idx="0">
                  <c:v>0.167762876911249</c:v>
                </c:pt>
              </c:numCache>
            </c:numRef>
          </c:val>
          <c:extLst>
            <c:ext xmlns:c16="http://schemas.microsoft.com/office/drawing/2014/chart" uri="{C3380CC4-5D6E-409C-BE32-E72D297353CC}">
              <c16:uniqueId val="{00000006-BCB4-4AC2-9DC6-8E9872494D4C}"/>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__DATA_AREA!$H$91</c:f>
              <c:numCache>
                <c:formatCode>0.0%</c:formatCode>
                <c:ptCount val="1"/>
                <c:pt idx="0">
                  <c:v>0.12770137524557901</c:v>
                </c:pt>
              </c:numCache>
            </c:numRef>
          </c:val>
          <c:extLst>
            <c:ext xmlns:c16="http://schemas.microsoft.com/office/drawing/2014/chart" uri="{C3380CC4-5D6E-409C-BE32-E72D297353CC}">
              <c16:uniqueId val="{00000008-BCB4-4AC2-9DC6-8E9872494D4C}"/>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BCB4-4AC2-9DC6-8E9872494D4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__DATA_AREA!$I$91</c:f>
              <c:numCache>
                <c:formatCode>0.0%</c:formatCode>
                <c:ptCount val="1"/>
                <c:pt idx="0">
                  <c:v>6.7480994276928302E-2</c:v>
                </c:pt>
              </c:numCache>
            </c:numRef>
          </c:val>
          <c:extLst>
            <c:ext xmlns:c16="http://schemas.microsoft.com/office/drawing/2014/chart" uri="{C3380CC4-5D6E-409C-BE32-E72D297353CC}">
              <c16:uniqueId val="{0000000B-BCB4-4AC2-9DC6-8E9872494D4C}"/>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BCB4-4AC2-9DC6-8E9872494D4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__DATA_AREA!$J$91</c:f>
              <c:numCache>
                <c:formatCode>0.0%</c:formatCode>
                <c:ptCount val="1"/>
                <c:pt idx="0">
                  <c:v>2.35756385068762E-2</c:v>
                </c:pt>
              </c:numCache>
            </c:numRef>
          </c:val>
          <c:extLst>
            <c:ext xmlns:c16="http://schemas.microsoft.com/office/drawing/2014/chart" uri="{C3380CC4-5D6E-409C-BE32-E72D297353CC}">
              <c16:uniqueId val="{0000000E-BCB4-4AC2-9DC6-8E9872494D4C}"/>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BCB4-4AC2-9DC6-8E9872494D4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__DATA_AREA!$K$91</c:f>
              <c:numCache>
                <c:formatCode>0.0%</c:formatCode>
                <c:ptCount val="1"/>
                <c:pt idx="0">
                  <c:v>5.0397198257452801E-3</c:v>
                </c:pt>
              </c:numCache>
            </c:numRef>
          </c:val>
          <c:extLst>
            <c:ext xmlns:c16="http://schemas.microsoft.com/office/drawing/2014/chart" uri="{C3380CC4-5D6E-409C-BE32-E72D297353CC}">
              <c16:uniqueId val="{00000011-BCB4-4AC2-9DC6-8E9872494D4C}"/>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__DATA_AREA!$L$91</c:f>
              <c:numCache>
                <c:formatCode>0.0%</c:formatCode>
                <c:ptCount val="1"/>
                <c:pt idx="0">
                  <c:v>7.1239429401212903E-2</c:v>
                </c:pt>
              </c:numCache>
            </c:numRef>
          </c:val>
          <c:extLst>
            <c:ext xmlns:c16="http://schemas.microsoft.com/office/drawing/2014/chart" uri="{C3380CC4-5D6E-409C-BE32-E72D297353CC}">
              <c16:uniqueId val="{00000013-BCB4-4AC2-9DC6-8E9872494D4C}"/>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BCB4-4AC2-9DC6-8E9872494D4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__DATA_AREA!$M$91</c:f>
              <c:numCache>
                <c:formatCode>0.0%</c:formatCode>
                <c:ptCount val="1"/>
                <c:pt idx="0">
                  <c:v>2.9042453233108301E-3</c:v>
                </c:pt>
              </c:numCache>
            </c:numRef>
          </c:val>
          <c:extLst>
            <c:ext xmlns:c16="http://schemas.microsoft.com/office/drawing/2014/chart" uri="{C3380CC4-5D6E-409C-BE32-E72D297353CC}">
              <c16:uniqueId val="{00000016-BCB4-4AC2-9DC6-8E9872494D4C}"/>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__DATA_AREA!$N$91</c:f>
              <c:numCache>
                <c:formatCode>0.0%</c:formatCode>
                <c:ptCount val="1"/>
                <c:pt idx="0">
                  <c:v>0.13752455795677801</c:v>
                </c:pt>
              </c:numCache>
            </c:numRef>
          </c:val>
          <c:extLst>
            <c:ext xmlns:c16="http://schemas.microsoft.com/office/drawing/2014/chart" uri="{C3380CC4-5D6E-409C-BE32-E72D297353CC}">
              <c16:uniqueId val="{00000018-BCB4-4AC2-9DC6-8E9872494D4C}"/>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__DATA_AREA!$E$128:$P$128</c:f>
              <c:numCache>
                <c:formatCode>0.0%</c:formatCode>
                <c:ptCount val="12"/>
                <c:pt idx="0">
                  <c:v>6.3954328660211002E-2</c:v>
                </c:pt>
                <c:pt idx="1">
                  <c:v>8.0864286746639605E-2</c:v>
                </c:pt>
                <c:pt idx="2">
                  <c:v>9.3149299031651894E-2</c:v>
                </c:pt>
                <c:pt idx="3">
                  <c:v>0.105434311316664</c:v>
                </c:pt>
                <c:pt idx="4">
                  <c:v>9.1414944356120797E-2</c:v>
                </c:pt>
                <c:pt idx="5">
                  <c:v>0.105940164763694</c:v>
                </c:pt>
                <c:pt idx="6">
                  <c:v>8.8596618008382699E-2</c:v>
                </c:pt>
                <c:pt idx="7">
                  <c:v>8.4043936985113393E-2</c:v>
                </c:pt>
                <c:pt idx="8">
                  <c:v>7.6672929614106003E-2</c:v>
                </c:pt>
                <c:pt idx="9">
                  <c:v>8.4549790432143307E-2</c:v>
                </c:pt>
                <c:pt idx="10">
                  <c:v>6.5399624223153596E-2</c:v>
                </c:pt>
                <c:pt idx="11">
                  <c:v>5.9979765862118797E-2</c:v>
                </c:pt>
              </c:numCache>
            </c:numRef>
          </c:val>
          <c:extLst>
            <c:ext xmlns:c16="http://schemas.microsoft.com/office/drawing/2014/chart" uri="{C3380CC4-5D6E-409C-BE32-E72D297353CC}">
              <c16:uniqueId val="{00000002-B589-4C10-85CE-74DFD545894E}"/>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__DATA_AREA!$E$17</c:f>
              <c:numCache>
                <c:formatCode>0.0%</c:formatCode>
                <c:ptCount val="1"/>
                <c:pt idx="0">
                  <c:v>0.100785559084071</c:v>
                </c:pt>
              </c:numCache>
            </c:numRef>
          </c:val>
          <c:extLst>
            <c:ext xmlns:c16="http://schemas.microsoft.com/office/drawing/2014/chart" uri="{C3380CC4-5D6E-409C-BE32-E72D297353CC}">
              <c16:uniqueId val="{00000014-54BD-40B5-96F0-E22098341733}"/>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54BD-40B5-96F0-E2209834173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__DATA_AREA!$F$17</c:f>
              <c:numCache>
                <c:formatCode>0.0%</c:formatCode>
                <c:ptCount val="1"/>
                <c:pt idx="0">
                  <c:v>0.26491726558582601</c:v>
                </c:pt>
              </c:numCache>
            </c:numRef>
          </c:val>
          <c:extLst>
            <c:ext xmlns:c16="http://schemas.microsoft.com/office/drawing/2014/chart" uri="{C3380CC4-5D6E-409C-BE32-E72D297353CC}">
              <c16:uniqueId val="{00000017-54BD-40B5-96F0-E22098341733}"/>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__DATA_AREA!$G$17</c:f>
              <c:numCache>
                <c:formatCode>0.0%</c:formatCode>
                <c:ptCount val="1"/>
                <c:pt idx="0">
                  <c:v>0.17357512953367801</c:v>
                </c:pt>
              </c:numCache>
            </c:numRef>
          </c:val>
          <c:extLst>
            <c:ext xmlns:c16="http://schemas.microsoft.com/office/drawing/2014/chart" uri="{C3380CC4-5D6E-409C-BE32-E72D297353CC}">
              <c16:uniqueId val="{00000019-54BD-40B5-96F0-E22098341733}"/>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__DATA_AREA!$H$17</c:f>
              <c:numCache>
                <c:formatCode>0.0%</c:formatCode>
                <c:ptCount val="1"/>
                <c:pt idx="0">
                  <c:v>0.190122012368377</c:v>
                </c:pt>
              </c:numCache>
            </c:numRef>
          </c:val>
          <c:extLst>
            <c:ext xmlns:c16="http://schemas.microsoft.com/office/drawing/2014/chart" uri="{C3380CC4-5D6E-409C-BE32-E72D297353CC}">
              <c16:uniqueId val="{0000001B-54BD-40B5-96F0-E22098341733}"/>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__DATA_AREA!$I$17</c:f>
              <c:numCache>
                <c:formatCode>0.0%</c:formatCode>
                <c:ptCount val="1"/>
                <c:pt idx="0">
                  <c:v>0.17156944676583599</c:v>
                </c:pt>
              </c:numCache>
            </c:numRef>
          </c:val>
          <c:extLst>
            <c:ext xmlns:c16="http://schemas.microsoft.com/office/drawing/2014/chart" uri="{C3380CC4-5D6E-409C-BE32-E72D297353CC}">
              <c16:uniqueId val="{0000001D-54BD-40B5-96F0-E22098341733}"/>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54BD-40B5-96F0-E2209834173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__DATA_AREA!$J$17</c:f>
              <c:numCache>
                <c:formatCode>0.0%</c:formatCode>
                <c:ptCount val="1"/>
                <c:pt idx="0">
                  <c:v>8.5241517633294295E-2</c:v>
                </c:pt>
              </c:numCache>
            </c:numRef>
          </c:val>
          <c:extLst>
            <c:ext xmlns:c16="http://schemas.microsoft.com/office/drawing/2014/chart" uri="{C3380CC4-5D6E-409C-BE32-E72D297353CC}">
              <c16:uniqueId val="{00000020-54BD-40B5-96F0-E22098341733}"/>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54BD-40B5-96F0-E2209834173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__DATA_AREA!$K$17</c:f>
              <c:numCache>
                <c:formatCode>0.0%</c:formatCode>
                <c:ptCount val="1"/>
                <c:pt idx="0">
                  <c:v>1.3789069028915199E-2</c:v>
                </c:pt>
              </c:numCache>
            </c:numRef>
          </c:val>
          <c:extLst>
            <c:ext xmlns:c16="http://schemas.microsoft.com/office/drawing/2014/chart" uri="{C3380CC4-5D6E-409C-BE32-E72D297353CC}">
              <c16:uniqueId val="{00000023-54BD-40B5-96F0-E22098341733}"/>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__DATA_AREA!$E$55:$K$55</c:f>
              <c:numCache>
                <c:formatCode>0.0%</c:formatCode>
                <c:ptCount val="7"/>
                <c:pt idx="0">
                  <c:v>6.0603527543258297E-2</c:v>
                </c:pt>
                <c:pt idx="1">
                  <c:v>0.135333946334531</c:v>
                </c:pt>
                <c:pt idx="2">
                  <c:v>0.10607707096882001</c:v>
                </c:pt>
                <c:pt idx="3">
                  <c:v>0.118281367549945</c:v>
                </c:pt>
                <c:pt idx="4">
                  <c:v>9.0947086851124306E-2</c:v>
                </c:pt>
                <c:pt idx="5">
                  <c:v>2.9674830728078201E-2</c:v>
                </c:pt>
                <c:pt idx="6">
                  <c:v>3.8451893337791499E-3</c:v>
                </c:pt>
              </c:numCache>
            </c:numRef>
          </c:val>
          <c:extLst>
            <c:ext xmlns:c16="http://schemas.microsoft.com/office/drawing/2014/chart" uri="{C3380CC4-5D6E-409C-BE32-E72D297353CC}">
              <c16:uniqueId val="{00000004-61CD-40F1-BED9-81414A2E2E6F}"/>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__DATA_AREA!$M$55:$S$55</c:f>
              <c:numCache>
                <c:formatCode>0.0%</c:formatCode>
                <c:ptCount val="7"/>
                <c:pt idx="0">
                  <c:v>4.0123714787260699E-2</c:v>
                </c:pt>
                <c:pt idx="1">
                  <c:v>0.12956616233386201</c:v>
                </c:pt>
                <c:pt idx="2">
                  <c:v>6.7457995486082001E-2</c:v>
                </c:pt>
                <c:pt idx="3">
                  <c:v>7.1888322327175402E-2</c:v>
                </c:pt>
                <c:pt idx="4">
                  <c:v>8.0665384936888698E-2</c:v>
                </c:pt>
                <c:pt idx="5">
                  <c:v>5.5588063194850698E-2</c:v>
                </c:pt>
                <c:pt idx="6">
                  <c:v>9.9473376243417195E-3</c:v>
                </c:pt>
              </c:numCache>
            </c:numRef>
          </c:val>
          <c:extLst>
            <c:ext xmlns:c16="http://schemas.microsoft.com/office/drawing/2014/chart" uri="{C3380CC4-5D6E-409C-BE32-E72D297353CC}">
              <c16:uniqueId val="{00000002-4890-490E-B5EC-EF824AF57D85}"/>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__DATA_AREA!$E$92</c:f>
              <c:numCache>
                <c:formatCode>0.0%</c:formatCode>
                <c:ptCount val="1"/>
                <c:pt idx="0">
                  <c:v>0.17491234904557801</c:v>
                </c:pt>
              </c:numCache>
            </c:numRef>
          </c:val>
          <c:extLst>
            <c:ext xmlns:c16="http://schemas.microsoft.com/office/drawing/2014/chart" uri="{C3380CC4-5D6E-409C-BE32-E72D297353CC}">
              <c16:uniqueId val="{00000002-53B7-44A0-9025-F5C2D699726F}"/>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__DATA_AREA!$F$92</c:f>
              <c:numCache>
                <c:formatCode>0.0%</c:formatCode>
                <c:ptCount val="1"/>
                <c:pt idx="0">
                  <c:v>0.22516556291390699</c:v>
                </c:pt>
              </c:numCache>
            </c:numRef>
          </c:val>
          <c:extLst>
            <c:ext xmlns:c16="http://schemas.microsoft.com/office/drawing/2014/chart" uri="{C3380CC4-5D6E-409C-BE32-E72D297353CC}">
              <c16:uniqueId val="{00000004-53B7-44A0-9025-F5C2D699726F}"/>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__DATA_AREA!$G$92</c:f>
              <c:numCache>
                <c:formatCode>0.0%</c:formatCode>
                <c:ptCount val="1"/>
                <c:pt idx="0">
                  <c:v>0.18338527463965701</c:v>
                </c:pt>
              </c:numCache>
            </c:numRef>
          </c:val>
          <c:extLst>
            <c:ext xmlns:c16="http://schemas.microsoft.com/office/drawing/2014/chart" uri="{C3380CC4-5D6E-409C-BE32-E72D297353CC}">
              <c16:uniqueId val="{00000006-53B7-44A0-9025-F5C2D699726F}"/>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__DATA_AREA!$H$92</c:f>
              <c:numCache>
                <c:formatCode>0.0%</c:formatCode>
                <c:ptCount val="1"/>
                <c:pt idx="0">
                  <c:v>0.12514608492403501</c:v>
                </c:pt>
              </c:numCache>
            </c:numRef>
          </c:val>
          <c:extLst>
            <c:ext xmlns:c16="http://schemas.microsoft.com/office/drawing/2014/chart" uri="{C3380CC4-5D6E-409C-BE32-E72D297353CC}">
              <c16:uniqueId val="{00000008-53B7-44A0-9025-F5C2D699726F}"/>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53B7-44A0-9025-F5C2D699726F}"/>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__DATA_AREA!$I$92</c:f>
              <c:numCache>
                <c:formatCode>0.0%</c:formatCode>
                <c:ptCount val="1"/>
                <c:pt idx="0">
                  <c:v>4.7721075185040901E-2</c:v>
                </c:pt>
              </c:numCache>
            </c:numRef>
          </c:val>
          <c:extLst>
            <c:ext xmlns:c16="http://schemas.microsoft.com/office/drawing/2014/chart" uri="{C3380CC4-5D6E-409C-BE32-E72D297353CC}">
              <c16:uniqueId val="{0000000B-53B7-44A0-9025-F5C2D699726F}"/>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53B7-44A0-9025-F5C2D699726F}"/>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__DATA_AREA!$J$92</c:f>
              <c:numCache>
                <c:formatCode>0.0%</c:formatCode>
                <c:ptCount val="1"/>
                <c:pt idx="0">
                  <c:v>2.3081417997662598E-2</c:v>
                </c:pt>
              </c:numCache>
            </c:numRef>
          </c:val>
          <c:extLst>
            <c:ext xmlns:c16="http://schemas.microsoft.com/office/drawing/2014/chart" uri="{C3380CC4-5D6E-409C-BE32-E72D297353CC}">
              <c16:uniqueId val="{0000000E-53B7-44A0-9025-F5C2D699726F}"/>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53B7-44A0-9025-F5C2D699726F}"/>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__DATA_AREA!$K$92</c:f>
              <c:numCache>
                <c:formatCode>0.0%</c:formatCode>
                <c:ptCount val="1"/>
                <c:pt idx="0">
                  <c:v>8.2781456953642304E-3</c:v>
                </c:pt>
              </c:numCache>
            </c:numRef>
          </c:val>
          <c:extLst>
            <c:ext xmlns:c16="http://schemas.microsoft.com/office/drawing/2014/chart" uri="{C3380CC4-5D6E-409C-BE32-E72D297353CC}">
              <c16:uniqueId val="{00000011-53B7-44A0-9025-F5C2D699726F}"/>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__DATA_AREA!$L$92</c:f>
              <c:numCache>
                <c:formatCode>0.0%</c:formatCode>
                <c:ptCount val="1"/>
                <c:pt idx="0">
                  <c:v>6.3303467082197099E-2</c:v>
                </c:pt>
              </c:numCache>
            </c:numRef>
          </c:val>
          <c:extLst>
            <c:ext xmlns:c16="http://schemas.microsoft.com/office/drawing/2014/chart" uri="{C3380CC4-5D6E-409C-BE32-E72D297353CC}">
              <c16:uniqueId val="{00000013-53B7-44A0-9025-F5C2D699726F}"/>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53B7-44A0-9025-F5C2D699726F}"/>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__DATA_AREA!$M$92</c:f>
              <c:numCache>
                <c:formatCode>0.0%</c:formatCode>
                <c:ptCount val="1"/>
                <c:pt idx="0">
                  <c:v>1.8504090377873001E-3</c:v>
                </c:pt>
              </c:numCache>
            </c:numRef>
          </c:val>
          <c:extLst>
            <c:ext xmlns:c16="http://schemas.microsoft.com/office/drawing/2014/chart" uri="{C3380CC4-5D6E-409C-BE32-E72D297353CC}">
              <c16:uniqueId val="{00000016-53B7-44A0-9025-F5C2D699726F}"/>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__DATA_AREA!$N$92</c:f>
              <c:numCache>
                <c:formatCode>0.0%</c:formatCode>
                <c:ptCount val="1"/>
                <c:pt idx="0">
                  <c:v>0.147156213478769</c:v>
                </c:pt>
              </c:numCache>
            </c:numRef>
          </c:val>
          <c:extLst>
            <c:ext xmlns:c16="http://schemas.microsoft.com/office/drawing/2014/chart" uri="{C3380CC4-5D6E-409C-BE32-E72D297353CC}">
              <c16:uniqueId val="{00000018-53B7-44A0-9025-F5C2D699726F}"/>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__DATA_AREA!$E$129:$P$129</c:f>
              <c:numCache>
                <c:formatCode>0.0%</c:formatCode>
                <c:ptCount val="12"/>
                <c:pt idx="0">
                  <c:v>6.70950513227071E-2</c:v>
                </c:pt>
                <c:pt idx="1">
                  <c:v>8.8792455979304005E-2</c:v>
                </c:pt>
                <c:pt idx="2">
                  <c:v>9.5051322707168401E-2</c:v>
                </c:pt>
                <c:pt idx="3">
                  <c:v>9.7721772511057306E-2</c:v>
                </c:pt>
                <c:pt idx="4">
                  <c:v>9.2965033797880306E-2</c:v>
                </c:pt>
                <c:pt idx="5">
                  <c:v>0.102979220562463</c:v>
                </c:pt>
                <c:pt idx="6">
                  <c:v>8.6873070182758902E-2</c:v>
                </c:pt>
                <c:pt idx="7">
                  <c:v>7.9362430109321494E-2</c:v>
                </c:pt>
                <c:pt idx="8">
                  <c:v>8.2366686138696493E-2</c:v>
                </c:pt>
                <c:pt idx="9">
                  <c:v>9.0461487106734503E-2</c:v>
                </c:pt>
                <c:pt idx="10">
                  <c:v>6.1253442376700301E-2</c:v>
                </c:pt>
                <c:pt idx="11">
                  <c:v>5.5078027205207297E-2</c:v>
                </c:pt>
              </c:numCache>
            </c:numRef>
          </c:val>
          <c:extLst>
            <c:ext xmlns:c16="http://schemas.microsoft.com/office/drawing/2014/chart" uri="{C3380CC4-5D6E-409C-BE32-E72D297353CC}">
              <c16:uniqueId val="{00000002-4720-439B-9960-9177355C1CFC}"/>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__DATA_AREA!$E$18</c:f>
              <c:numCache>
                <c:formatCode>0.0%</c:formatCode>
                <c:ptCount val="1"/>
                <c:pt idx="0">
                  <c:v>9.2735869331613999E-2</c:v>
                </c:pt>
              </c:numCache>
            </c:numRef>
          </c:val>
          <c:extLst>
            <c:ext xmlns:c16="http://schemas.microsoft.com/office/drawing/2014/chart" uri="{C3380CC4-5D6E-409C-BE32-E72D297353CC}">
              <c16:uniqueId val="{00000014-A564-4784-89E9-4BD9A6D7DFA5}"/>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A564-4784-89E9-4BD9A6D7DFA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__DATA_AREA!$F$18</c:f>
              <c:numCache>
                <c:formatCode>0.0%</c:formatCode>
                <c:ptCount val="1"/>
                <c:pt idx="0">
                  <c:v>0.22652052439286399</c:v>
                </c:pt>
              </c:numCache>
            </c:numRef>
          </c:val>
          <c:extLst>
            <c:ext xmlns:c16="http://schemas.microsoft.com/office/drawing/2014/chart" uri="{C3380CC4-5D6E-409C-BE32-E72D297353CC}">
              <c16:uniqueId val="{00000017-A564-4784-89E9-4BD9A6D7DFA5}"/>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__DATA_AREA!$G$18</c:f>
              <c:numCache>
                <c:formatCode>0.0%</c:formatCode>
                <c:ptCount val="1"/>
                <c:pt idx="0">
                  <c:v>0.17773479475607101</c:v>
                </c:pt>
              </c:numCache>
            </c:numRef>
          </c:val>
          <c:extLst>
            <c:ext xmlns:c16="http://schemas.microsoft.com/office/drawing/2014/chart" uri="{C3380CC4-5D6E-409C-BE32-E72D297353CC}">
              <c16:uniqueId val="{00000019-A564-4784-89E9-4BD9A6D7DFA5}"/>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__DATA_AREA!$H$18</c:f>
              <c:numCache>
                <c:formatCode>0.0%</c:formatCode>
                <c:ptCount val="1"/>
                <c:pt idx="0">
                  <c:v>0.21362561788093701</c:v>
                </c:pt>
              </c:numCache>
            </c:numRef>
          </c:val>
          <c:extLst>
            <c:ext xmlns:c16="http://schemas.microsoft.com/office/drawing/2014/chart" uri="{C3380CC4-5D6E-409C-BE32-E72D297353CC}">
              <c16:uniqueId val="{0000001B-A564-4784-89E9-4BD9A6D7DFA5}"/>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__DATA_AREA!$I$18</c:f>
              <c:numCache>
                <c:formatCode>0.0%</c:formatCode>
                <c:ptCount val="1"/>
                <c:pt idx="0">
                  <c:v>0.18794326241134701</c:v>
                </c:pt>
              </c:numCache>
            </c:numRef>
          </c:val>
          <c:extLst>
            <c:ext xmlns:c16="http://schemas.microsoft.com/office/drawing/2014/chart" uri="{C3380CC4-5D6E-409C-BE32-E72D297353CC}">
              <c16:uniqueId val="{0000001D-A564-4784-89E9-4BD9A6D7DFA5}"/>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A564-4784-89E9-4BD9A6D7DFA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__DATA_AREA!$J$18</c:f>
              <c:numCache>
                <c:formatCode>0.0%</c:formatCode>
                <c:ptCount val="1"/>
                <c:pt idx="0">
                  <c:v>8.1667741242209296E-2</c:v>
                </c:pt>
              </c:numCache>
            </c:numRef>
          </c:val>
          <c:extLst>
            <c:ext xmlns:c16="http://schemas.microsoft.com/office/drawing/2014/chart" uri="{C3380CC4-5D6E-409C-BE32-E72D297353CC}">
              <c16:uniqueId val="{00000020-A564-4784-89E9-4BD9A6D7DFA5}"/>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A564-4784-89E9-4BD9A6D7DFA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__DATA_AREA!$K$18</c:f>
              <c:numCache>
                <c:formatCode>0.0%</c:formatCode>
                <c:ptCount val="1"/>
                <c:pt idx="0">
                  <c:v>1.9772189984955901E-2</c:v>
                </c:pt>
              </c:numCache>
            </c:numRef>
          </c:val>
          <c:extLst>
            <c:ext xmlns:c16="http://schemas.microsoft.com/office/drawing/2014/chart" uri="{C3380CC4-5D6E-409C-BE32-E72D297353CC}">
              <c16:uniqueId val="{00000023-A564-4784-89E9-4BD9A6D7DFA5}"/>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__DATA_AREA!$E$56:$K$56</c:f>
              <c:numCache>
                <c:formatCode>0.0%</c:formatCode>
                <c:ptCount val="7"/>
                <c:pt idx="0">
                  <c:v>5.3327599182883503E-2</c:v>
                </c:pt>
                <c:pt idx="1">
                  <c:v>0.113213632942694</c:v>
                </c:pt>
                <c:pt idx="2">
                  <c:v>0.106225137082034</c:v>
                </c:pt>
                <c:pt idx="3">
                  <c:v>0.138479733362004</c:v>
                </c:pt>
                <c:pt idx="4">
                  <c:v>8.8915170411783595E-2</c:v>
                </c:pt>
                <c:pt idx="5">
                  <c:v>2.36533706053112E-2</c:v>
                </c:pt>
                <c:pt idx="6">
                  <c:v>3.4404902698634502E-3</c:v>
                </c:pt>
              </c:numCache>
            </c:numRef>
          </c:val>
          <c:extLst>
            <c:ext xmlns:c16="http://schemas.microsoft.com/office/drawing/2014/chart" uri="{C3380CC4-5D6E-409C-BE32-E72D297353CC}">
              <c16:uniqueId val="{00000004-7054-484C-A0BF-111A8BE08E43}"/>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__DATA_JOB!$D$7</c:f>
              <c:numCache>
                <c:formatCode>0.0%</c:formatCode>
                <c:ptCount val="1"/>
                <c:pt idx="0">
                  <c:v>0.64765325378949201</c:v>
                </c:pt>
              </c:numCache>
            </c:numRef>
          </c:val>
          <c:extLst>
            <c:ext xmlns:c16="http://schemas.microsoft.com/office/drawing/2014/chart" uri="{C3380CC4-5D6E-409C-BE32-E72D297353CC}">
              <c16:uniqueId val="{00000002-AC08-4731-B930-44C25D85403E}"/>
            </c:ext>
          </c:extLst>
        </c:ser>
        <c:ser>
          <c:idx val="1"/>
          <c:order val="1"/>
          <c:tx>
            <c:strRef>
              <c:f>__DATA_JOB!$E$5</c:f>
              <c:strCache>
                <c:ptCount val="1"/>
                <c:pt idx="0">
                  <c:v>男性</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__DATA_JOB!$E$7</c:f>
              <c:numCache>
                <c:formatCode>0.0%</c:formatCode>
                <c:ptCount val="1"/>
                <c:pt idx="0">
                  <c:v>0.35234674621050699</c:v>
                </c:pt>
              </c:numCache>
            </c:numRef>
          </c:val>
          <c:extLst>
            <c:ext xmlns:c16="http://schemas.microsoft.com/office/drawing/2014/chart" uri="{C3380CC4-5D6E-409C-BE32-E72D297353CC}">
              <c16:uniqueId val="{00000003-AC08-4731-B930-44C25D85403E}"/>
            </c:ext>
          </c:extLst>
        </c:ser>
        <c:dLbls>
          <c:showLegendKey val="0"/>
          <c:showVal val="0"/>
          <c:showCatName val="0"/>
          <c:showSerName val="0"/>
          <c:showPercent val="0"/>
          <c:showBubbleSize val="0"/>
        </c:dLbls>
        <c:gapWidth val="5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854500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__DATA_AREA!$M$56:$S$56</c:f>
              <c:numCache>
                <c:formatCode>0.0%</c:formatCode>
                <c:ptCount val="7"/>
                <c:pt idx="0">
                  <c:v>3.9135576819696802E-2</c:v>
                </c:pt>
                <c:pt idx="1">
                  <c:v>0.11342866358456</c:v>
                </c:pt>
                <c:pt idx="2">
                  <c:v>7.1605203741533105E-2</c:v>
                </c:pt>
                <c:pt idx="3">
                  <c:v>7.5153209332329801E-2</c:v>
                </c:pt>
                <c:pt idx="4">
                  <c:v>9.9129125900440804E-2</c:v>
                </c:pt>
                <c:pt idx="5">
                  <c:v>5.7950757983012503E-2</c:v>
                </c:pt>
                <c:pt idx="6">
                  <c:v>1.6342328781851399E-2</c:v>
                </c:pt>
              </c:numCache>
            </c:numRef>
          </c:val>
          <c:extLst>
            <c:ext xmlns:c16="http://schemas.microsoft.com/office/drawing/2014/chart" uri="{C3380CC4-5D6E-409C-BE32-E72D297353CC}">
              <c16:uniqueId val="{00000004-A027-46B0-84C6-522294B85D2D}"/>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__DATA_AREA!$E$93</c:f>
              <c:numCache>
                <c:formatCode>0.0%</c:formatCode>
                <c:ptCount val="1"/>
                <c:pt idx="0">
                  <c:v>0.154263370332996</c:v>
                </c:pt>
              </c:numCache>
            </c:numRef>
          </c:val>
          <c:extLst>
            <c:ext xmlns:c16="http://schemas.microsoft.com/office/drawing/2014/chart" uri="{C3380CC4-5D6E-409C-BE32-E72D297353CC}">
              <c16:uniqueId val="{00000004-A7EE-4E0A-A854-7EF6C3C06A9C}"/>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__DATA_AREA!$F$93</c:f>
              <c:numCache>
                <c:formatCode>0.0%</c:formatCode>
                <c:ptCount val="1"/>
                <c:pt idx="0">
                  <c:v>0.25088294651866799</c:v>
                </c:pt>
              </c:numCache>
            </c:numRef>
          </c:val>
          <c:extLst>
            <c:ext xmlns:c16="http://schemas.microsoft.com/office/drawing/2014/chart" uri="{C3380CC4-5D6E-409C-BE32-E72D297353CC}">
              <c16:uniqueId val="{00000006-A7EE-4E0A-A854-7EF6C3C06A9C}"/>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__DATA_AREA!$G$93</c:f>
              <c:numCache>
                <c:formatCode>0.0%</c:formatCode>
                <c:ptCount val="1"/>
                <c:pt idx="0">
                  <c:v>0.192103935418768</c:v>
                </c:pt>
              </c:numCache>
            </c:numRef>
          </c:val>
          <c:extLst>
            <c:ext xmlns:c16="http://schemas.microsoft.com/office/drawing/2014/chart" uri="{C3380CC4-5D6E-409C-BE32-E72D297353CC}">
              <c16:uniqueId val="{00000008-A7EE-4E0A-A854-7EF6C3C06A9C}"/>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__DATA_AREA!$H$93</c:f>
              <c:numCache>
                <c:formatCode>0.0%</c:formatCode>
                <c:ptCount val="1"/>
                <c:pt idx="0">
                  <c:v>0.12966700302724499</c:v>
                </c:pt>
              </c:numCache>
            </c:numRef>
          </c:val>
          <c:extLst>
            <c:ext xmlns:c16="http://schemas.microsoft.com/office/drawing/2014/chart" uri="{C3380CC4-5D6E-409C-BE32-E72D297353CC}">
              <c16:uniqueId val="{0000000A-A7EE-4E0A-A854-7EF6C3C06A9C}"/>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C-A7EE-4E0A-A854-7EF6C3C06A9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__DATA_AREA!$I$93</c:f>
              <c:numCache>
                <c:formatCode>0.0%</c:formatCode>
                <c:ptCount val="1"/>
                <c:pt idx="0">
                  <c:v>3.9858728557013098E-2</c:v>
                </c:pt>
              </c:numCache>
            </c:numRef>
          </c:val>
          <c:extLst>
            <c:ext xmlns:c16="http://schemas.microsoft.com/office/drawing/2014/chart" uri="{C3380CC4-5D6E-409C-BE32-E72D297353CC}">
              <c16:uniqueId val="{0000000D-A7EE-4E0A-A854-7EF6C3C06A9C}"/>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A7EE-4E0A-A854-7EF6C3C06A9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__DATA_AREA!$J$93</c:f>
              <c:numCache>
                <c:formatCode>0.0%</c:formatCode>
                <c:ptCount val="1"/>
                <c:pt idx="0">
                  <c:v>1.53884964682139E-2</c:v>
                </c:pt>
              </c:numCache>
            </c:numRef>
          </c:val>
          <c:extLst>
            <c:ext xmlns:c16="http://schemas.microsoft.com/office/drawing/2014/chart" uri="{C3380CC4-5D6E-409C-BE32-E72D297353CC}">
              <c16:uniqueId val="{00000010-A7EE-4E0A-A854-7EF6C3C06A9C}"/>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2-A7EE-4E0A-A854-7EF6C3C06A9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__DATA_AREA!$K$93</c:f>
              <c:numCache>
                <c:formatCode>0.0%</c:formatCode>
                <c:ptCount val="1"/>
                <c:pt idx="0">
                  <c:v>3.02724520686175E-3</c:v>
                </c:pt>
              </c:numCache>
            </c:numRef>
          </c:val>
          <c:extLst>
            <c:ext xmlns:c16="http://schemas.microsoft.com/office/drawing/2014/chart" uri="{C3380CC4-5D6E-409C-BE32-E72D297353CC}">
              <c16:uniqueId val="{00000013-A7EE-4E0A-A854-7EF6C3C06A9C}"/>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__DATA_AREA!$L$93</c:f>
              <c:numCache>
                <c:formatCode>0.0%</c:formatCode>
                <c:ptCount val="1"/>
                <c:pt idx="0">
                  <c:v>6.1049445005045402E-2</c:v>
                </c:pt>
              </c:numCache>
            </c:numRef>
          </c:val>
          <c:extLst>
            <c:ext xmlns:c16="http://schemas.microsoft.com/office/drawing/2014/chart" uri="{C3380CC4-5D6E-409C-BE32-E72D297353CC}">
              <c16:uniqueId val="{00000015-A7EE-4E0A-A854-7EF6C3C06A9C}"/>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7-A7EE-4E0A-A854-7EF6C3C06A9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__DATA_AREA!$M$93</c:f>
              <c:numCache>
                <c:formatCode>0.0%</c:formatCode>
                <c:ptCount val="1"/>
                <c:pt idx="0">
                  <c:v>5.0454086781029199E-4</c:v>
                </c:pt>
              </c:numCache>
            </c:numRef>
          </c:val>
          <c:extLst>
            <c:ext xmlns:c16="http://schemas.microsoft.com/office/drawing/2014/chart" uri="{C3380CC4-5D6E-409C-BE32-E72D297353CC}">
              <c16:uniqueId val="{00000018-A7EE-4E0A-A854-7EF6C3C06A9C}"/>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__DATA_AREA!$N$93</c:f>
              <c:numCache>
                <c:formatCode>0.0%</c:formatCode>
                <c:ptCount val="1"/>
                <c:pt idx="0">
                  <c:v>0.153254288597376</c:v>
                </c:pt>
              </c:numCache>
            </c:numRef>
          </c:val>
          <c:extLst>
            <c:ext xmlns:c16="http://schemas.microsoft.com/office/drawing/2014/chart" uri="{C3380CC4-5D6E-409C-BE32-E72D297353CC}">
              <c16:uniqueId val="{0000001A-A7EE-4E0A-A854-7EF6C3C06A9C}"/>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__DATA_AREA!$E$130:$P$130</c:f>
              <c:numCache>
                <c:formatCode>0.0%</c:formatCode>
                <c:ptCount val="12"/>
                <c:pt idx="0">
                  <c:v>6.3110443275732495E-2</c:v>
                </c:pt>
                <c:pt idx="1">
                  <c:v>7.1589567457335995E-2</c:v>
                </c:pt>
                <c:pt idx="2">
                  <c:v>9.7992916174734296E-2</c:v>
                </c:pt>
                <c:pt idx="3">
                  <c:v>0.10454008801116201</c:v>
                </c:pt>
                <c:pt idx="4">
                  <c:v>0.100461521949125</c:v>
                </c:pt>
                <c:pt idx="5">
                  <c:v>0.103466781152731</c:v>
                </c:pt>
                <c:pt idx="6">
                  <c:v>7.9532038209724099E-2</c:v>
                </c:pt>
                <c:pt idx="7">
                  <c:v>9.0050445422346206E-2</c:v>
                </c:pt>
                <c:pt idx="8">
                  <c:v>8.7581839647955295E-2</c:v>
                </c:pt>
                <c:pt idx="9">
                  <c:v>7.5131480090157701E-2</c:v>
                </c:pt>
                <c:pt idx="10">
                  <c:v>6.3539766019104799E-2</c:v>
                </c:pt>
                <c:pt idx="11">
                  <c:v>6.3003112589889401E-2</c:v>
                </c:pt>
              </c:numCache>
            </c:numRef>
          </c:val>
          <c:extLst>
            <c:ext xmlns:c16="http://schemas.microsoft.com/office/drawing/2014/chart" uri="{C3380CC4-5D6E-409C-BE32-E72D297353CC}">
              <c16:uniqueId val="{00000002-A0D3-4D5A-87D6-CC1D84B1A105}"/>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__DATA_AREA!$E$19</c:f>
              <c:numCache>
                <c:formatCode>0.0%</c:formatCode>
                <c:ptCount val="1"/>
                <c:pt idx="0">
                  <c:v>7.7924114142364304E-2</c:v>
                </c:pt>
              </c:numCache>
            </c:numRef>
          </c:val>
          <c:extLst>
            <c:ext xmlns:c16="http://schemas.microsoft.com/office/drawing/2014/chart" uri="{C3380CC4-5D6E-409C-BE32-E72D297353CC}">
              <c16:uniqueId val="{00000014-7415-4323-BC30-65656A59D0A8}"/>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7415-4323-BC30-65656A59D0A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__DATA_AREA!$F$19</c:f>
              <c:numCache>
                <c:formatCode>0.0%</c:formatCode>
                <c:ptCount val="1"/>
                <c:pt idx="0">
                  <c:v>0.185481342113515</c:v>
                </c:pt>
              </c:numCache>
            </c:numRef>
          </c:val>
          <c:extLst>
            <c:ext xmlns:c16="http://schemas.microsoft.com/office/drawing/2014/chart" uri="{C3380CC4-5D6E-409C-BE32-E72D297353CC}">
              <c16:uniqueId val="{00000017-7415-4323-BC30-65656A59D0A8}"/>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__DATA_AREA!$G$19</c:f>
              <c:numCache>
                <c:formatCode>0.0%</c:formatCode>
                <c:ptCount val="1"/>
                <c:pt idx="0">
                  <c:v>0.18940106616494101</c:v>
                </c:pt>
              </c:numCache>
            </c:numRef>
          </c:val>
          <c:extLst>
            <c:ext xmlns:c16="http://schemas.microsoft.com/office/drawing/2014/chart" uri="{C3380CC4-5D6E-409C-BE32-E72D297353CC}">
              <c16:uniqueId val="{00000019-7415-4323-BC30-65656A59D0A8}"/>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__DATA_AREA!$H$19</c:f>
              <c:numCache>
                <c:formatCode>0.0%</c:formatCode>
                <c:ptCount val="1"/>
                <c:pt idx="0">
                  <c:v>0.23314518657886399</c:v>
                </c:pt>
              </c:numCache>
            </c:numRef>
          </c:val>
          <c:extLst>
            <c:ext xmlns:c16="http://schemas.microsoft.com/office/drawing/2014/chart" uri="{C3380CC4-5D6E-409C-BE32-E72D297353CC}">
              <c16:uniqueId val="{0000001B-7415-4323-BC30-65656A59D0A8}"/>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__DATA_AREA!$I$19</c:f>
              <c:numCache>
                <c:formatCode>0.0%</c:formatCode>
                <c:ptCount val="1"/>
                <c:pt idx="0">
                  <c:v>0.19551583568516701</c:v>
                </c:pt>
              </c:numCache>
            </c:numRef>
          </c:val>
          <c:extLst>
            <c:ext xmlns:c16="http://schemas.microsoft.com/office/drawing/2014/chart" uri="{C3380CC4-5D6E-409C-BE32-E72D297353CC}">
              <c16:uniqueId val="{0000001D-7415-4323-BC30-65656A59D0A8}"/>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7415-4323-BC30-65656A59D0A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__DATA_AREA!$J$19</c:f>
              <c:numCache>
                <c:formatCode>0.0%</c:formatCode>
                <c:ptCount val="1"/>
                <c:pt idx="0">
                  <c:v>0.107870805895264</c:v>
                </c:pt>
              </c:numCache>
            </c:numRef>
          </c:val>
          <c:extLst>
            <c:ext xmlns:c16="http://schemas.microsoft.com/office/drawing/2014/chart" uri="{C3380CC4-5D6E-409C-BE32-E72D297353CC}">
              <c16:uniqueId val="{00000020-7415-4323-BC30-65656A59D0A8}"/>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7415-4323-BC30-65656A59D0A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__DATA_AREA!$K$19</c:f>
              <c:numCache>
                <c:formatCode>0.0%</c:formatCode>
                <c:ptCount val="1"/>
                <c:pt idx="0">
                  <c:v>1.0661649419880801E-2</c:v>
                </c:pt>
              </c:numCache>
            </c:numRef>
          </c:val>
          <c:extLst>
            <c:ext xmlns:c16="http://schemas.microsoft.com/office/drawing/2014/chart" uri="{C3380CC4-5D6E-409C-BE32-E72D297353CC}">
              <c16:uniqueId val="{00000023-7415-4323-BC30-65656A59D0A8}"/>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__DATA_AREA!$E$57:$K$57</c:f>
              <c:numCache>
                <c:formatCode>0.0%</c:formatCode>
                <c:ptCount val="7"/>
                <c:pt idx="0">
                  <c:v>4.5483061480551999E-2</c:v>
                </c:pt>
                <c:pt idx="1">
                  <c:v>0.103199498117942</c:v>
                </c:pt>
                <c:pt idx="2">
                  <c:v>0.12641154328732701</c:v>
                </c:pt>
                <c:pt idx="3">
                  <c:v>0.14899623588456701</c:v>
                </c:pt>
                <c:pt idx="4">
                  <c:v>0.107590966122961</c:v>
                </c:pt>
                <c:pt idx="5">
                  <c:v>3.3877038895859399E-2</c:v>
                </c:pt>
                <c:pt idx="6">
                  <c:v>1.7252195734002501E-3</c:v>
                </c:pt>
              </c:numCache>
            </c:numRef>
          </c:val>
          <c:extLst>
            <c:ext xmlns:c16="http://schemas.microsoft.com/office/drawing/2014/chart" uri="{C3380CC4-5D6E-409C-BE32-E72D297353CC}">
              <c16:uniqueId val="{00000004-C07D-4D68-A7A6-C390B50A0E4E}"/>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5.000000000000001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__DATA_AREA!$M$57:$S$57</c:f>
              <c:numCache>
                <c:formatCode>0.0%</c:formatCode>
                <c:ptCount val="7"/>
                <c:pt idx="0">
                  <c:v>3.2465495608531902E-2</c:v>
                </c:pt>
                <c:pt idx="1">
                  <c:v>8.2183186951066495E-2</c:v>
                </c:pt>
                <c:pt idx="2">
                  <c:v>6.3048933500627305E-2</c:v>
                </c:pt>
                <c:pt idx="3">
                  <c:v>8.42220828105395E-2</c:v>
                </c:pt>
                <c:pt idx="4">
                  <c:v>8.7829360100376397E-2</c:v>
                </c:pt>
                <c:pt idx="5">
                  <c:v>7.4027603513174403E-2</c:v>
                </c:pt>
                <c:pt idx="6">
                  <c:v>8.9397741530740198E-3</c:v>
                </c:pt>
              </c:numCache>
            </c:numRef>
          </c:val>
          <c:extLst>
            <c:ext xmlns:c16="http://schemas.microsoft.com/office/drawing/2014/chart" uri="{C3380CC4-5D6E-409C-BE32-E72D297353CC}">
              <c16:uniqueId val="{00000004-B2E7-4A73-8F0A-506F40EDA917}"/>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5.000000000000001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__DATA_AREA!$E$94</c:f>
              <c:numCache>
                <c:formatCode>0.0%</c:formatCode>
                <c:ptCount val="1"/>
                <c:pt idx="0">
                  <c:v>0.159744990892531</c:v>
                </c:pt>
              </c:numCache>
            </c:numRef>
          </c:val>
          <c:extLst>
            <c:ext xmlns:c16="http://schemas.microsoft.com/office/drawing/2014/chart" uri="{C3380CC4-5D6E-409C-BE32-E72D297353CC}">
              <c16:uniqueId val="{00000002-DD76-46B3-B6EC-98E9BB49026D}"/>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__DATA_AREA!$F$94</c:f>
              <c:numCache>
                <c:formatCode>0.0%</c:formatCode>
                <c:ptCount val="1"/>
                <c:pt idx="0">
                  <c:v>0.230965391621129</c:v>
                </c:pt>
              </c:numCache>
            </c:numRef>
          </c:val>
          <c:extLst>
            <c:ext xmlns:c16="http://schemas.microsoft.com/office/drawing/2014/chart" uri="{C3380CC4-5D6E-409C-BE32-E72D297353CC}">
              <c16:uniqueId val="{00000004-DD76-46B3-B6EC-98E9BB49026D}"/>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__DATA_AREA!$G$94</c:f>
              <c:numCache>
                <c:formatCode>0.0%</c:formatCode>
                <c:ptCount val="1"/>
                <c:pt idx="0">
                  <c:v>0.187431693989071</c:v>
                </c:pt>
              </c:numCache>
            </c:numRef>
          </c:val>
          <c:extLst>
            <c:ext xmlns:c16="http://schemas.microsoft.com/office/drawing/2014/chart" uri="{C3380CC4-5D6E-409C-BE32-E72D297353CC}">
              <c16:uniqueId val="{00000006-DD76-46B3-B6EC-98E9BB49026D}"/>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__DATA_AREA!$H$94</c:f>
              <c:numCache>
                <c:formatCode>0.0%</c:formatCode>
                <c:ptCount val="1"/>
                <c:pt idx="0">
                  <c:v>0.174134790528233</c:v>
                </c:pt>
              </c:numCache>
            </c:numRef>
          </c:val>
          <c:extLst>
            <c:ext xmlns:c16="http://schemas.microsoft.com/office/drawing/2014/chart" uri="{C3380CC4-5D6E-409C-BE32-E72D297353CC}">
              <c16:uniqueId val="{00000008-DD76-46B3-B6EC-98E9BB49026D}"/>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DD76-46B3-B6EC-98E9BB49026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__DATA_AREA!$I$94</c:f>
              <c:numCache>
                <c:formatCode>0.0%</c:formatCode>
                <c:ptCount val="1"/>
                <c:pt idx="0">
                  <c:v>4.8633879781420697E-2</c:v>
                </c:pt>
              </c:numCache>
            </c:numRef>
          </c:val>
          <c:extLst>
            <c:ext xmlns:c16="http://schemas.microsoft.com/office/drawing/2014/chart" uri="{C3380CC4-5D6E-409C-BE32-E72D297353CC}">
              <c16:uniqueId val="{0000000B-DD76-46B3-B6EC-98E9BB49026D}"/>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DD76-46B3-B6EC-98E9BB49026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__DATA_AREA!$J$94</c:f>
              <c:numCache>
                <c:formatCode>0.0%</c:formatCode>
                <c:ptCount val="1"/>
                <c:pt idx="0">
                  <c:v>1.1111111111111099E-2</c:v>
                </c:pt>
              </c:numCache>
            </c:numRef>
          </c:val>
          <c:extLst>
            <c:ext xmlns:c16="http://schemas.microsoft.com/office/drawing/2014/chart" uri="{C3380CC4-5D6E-409C-BE32-E72D297353CC}">
              <c16:uniqueId val="{0000000E-DD76-46B3-B6EC-98E9BB49026D}"/>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DD76-46B3-B6EC-98E9BB49026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__DATA_AREA!$K$94</c:f>
              <c:numCache>
                <c:formatCode>0.0%</c:formatCode>
                <c:ptCount val="1"/>
                <c:pt idx="0">
                  <c:v>5.4644808743169399E-4</c:v>
                </c:pt>
              </c:numCache>
            </c:numRef>
          </c:val>
          <c:extLst>
            <c:ext xmlns:c16="http://schemas.microsoft.com/office/drawing/2014/chart" uri="{C3380CC4-5D6E-409C-BE32-E72D297353CC}">
              <c16:uniqueId val="{00000011-DD76-46B3-B6EC-98E9BB49026D}"/>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6.4701601164483147E-2"/>
                  <c:y val="-0.2469444444444444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F988-4295-BBE2-0D5AC7A01FD6}"/>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__DATA_AREA!$L$94</c:f>
              <c:numCache>
                <c:formatCode>0.0%</c:formatCode>
                <c:ptCount val="1"/>
                <c:pt idx="0">
                  <c:v>2.2222222222222199E-2</c:v>
                </c:pt>
              </c:numCache>
            </c:numRef>
          </c:val>
          <c:extLst>
            <c:ext xmlns:c16="http://schemas.microsoft.com/office/drawing/2014/chart" uri="{C3380CC4-5D6E-409C-BE32-E72D297353CC}">
              <c16:uniqueId val="{00000013-DD76-46B3-B6EC-98E9BB49026D}"/>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DD76-46B3-B6EC-98E9BB49026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__DATA_AREA!$M$94</c:f>
              <c:numCache>
                <c:formatCode>0.0%</c:formatCode>
                <c:ptCount val="1"/>
                <c:pt idx="0">
                  <c:v>5.4644808743169399E-4</c:v>
                </c:pt>
              </c:numCache>
            </c:numRef>
          </c:val>
          <c:extLst>
            <c:ext xmlns:c16="http://schemas.microsoft.com/office/drawing/2014/chart" uri="{C3380CC4-5D6E-409C-BE32-E72D297353CC}">
              <c16:uniqueId val="{00000016-DD76-46B3-B6EC-98E9BB49026D}"/>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__DATA_AREA!$N$94</c:f>
              <c:numCache>
                <c:formatCode>0.0%</c:formatCode>
                <c:ptCount val="1"/>
                <c:pt idx="0">
                  <c:v>0.16466302367941699</c:v>
                </c:pt>
              </c:numCache>
            </c:numRef>
          </c:val>
          <c:extLst>
            <c:ext xmlns:c16="http://schemas.microsoft.com/office/drawing/2014/chart" uri="{C3380CC4-5D6E-409C-BE32-E72D297353CC}">
              <c16:uniqueId val="{00000018-DD76-46B3-B6EC-98E9BB49026D}"/>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__DATA_AREA!$E$131:$P$131</c:f>
              <c:numCache>
                <c:formatCode>0.0%</c:formatCode>
                <c:ptCount val="12"/>
                <c:pt idx="0">
                  <c:v>7.1473256177666505E-2</c:v>
                </c:pt>
                <c:pt idx="1">
                  <c:v>7.66343446981545E-2</c:v>
                </c:pt>
                <c:pt idx="2">
                  <c:v>9.6809508914607406E-2</c:v>
                </c:pt>
                <c:pt idx="3">
                  <c:v>0.100250234594932</c:v>
                </c:pt>
                <c:pt idx="4">
                  <c:v>9.3525179856115095E-2</c:v>
                </c:pt>
                <c:pt idx="5">
                  <c:v>0.107913669064748</c:v>
                </c:pt>
                <c:pt idx="6">
                  <c:v>9.6027525805442604E-2</c:v>
                </c:pt>
                <c:pt idx="7">
                  <c:v>7.3662808883328101E-2</c:v>
                </c:pt>
                <c:pt idx="8">
                  <c:v>7.3037222395996207E-2</c:v>
                </c:pt>
                <c:pt idx="9">
                  <c:v>6.7719737253675305E-2</c:v>
                </c:pt>
                <c:pt idx="10">
                  <c:v>7.2880825774163202E-2</c:v>
                </c:pt>
                <c:pt idx="11">
                  <c:v>7.0065686581169795E-2</c:v>
                </c:pt>
              </c:numCache>
            </c:numRef>
          </c:val>
          <c:extLst>
            <c:ext xmlns:c16="http://schemas.microsoft.com/office/drawing/2014/chart" uri="{C3380CC4-5D6E-409C-BE32-E72D297353CC}">
              <c16:uniqueId val="{00000002-9F71-4A1A-A581-0C6C7F0C344F}"/>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__DATA_AREA!$E$20</c:f>
              <c:numCache>
                <c:formatCode>0.0%</c:formatCode>
                <c:ptCount val="1"/>
                <c:pt idx="0">
                  <c:v>8.2392122791775199E-2</c:v>
                </c:pt>
              </c:numCache>
            </c:numRef>
          </c:val>
          <c:extLst>
            <c:ext xmlns:c16="http://schemas.microsoft.com/office/drawing/2014/chart" uri="{C3380CC4-5D6E-409C-BE32-E72D297353CC}">
              <c16:uniqueId val="{00000014-6B28-4A7A-9CB6-94ED973E8355}"/>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6B28-4A7A-9CB6-94ED973E835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__DATA_AREA!$F$20</c:f>
              <c:numCache>
                <c:formatCode>0.0%</c:formatCode>
                <c:ptCount val="1"/>
                <c:pt idx="0">
                  <c:v>0.20112945264986901</c:v>
                </c:pt>
              </c:numCache>
            </c:numRef>
          </c:val>
          <c:extLst>
            <c:ext xmlns:c16="http://schemas.microsoft.com/office/drawing/2014/chart" uri="{C3380CC4-5D6E-409C-BE32-E72D297353CC}">
              <c16:uniqueId val="{00000017-6B28-4A7A-9CB6-94ED973E8355}"/>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__DATA_AREA!$G$20</c:f>
              <c:numCache>
                <c:formatCode>0.0%</c:formatCode>
                <c:ptCount val="1"/>
                <c:pt idx="0">
                  <c:v>0.188242108311613</c:v>
                </c:pt>
              </c:numCache>
            </c:numRef>
          </c:val>
          <c:extLst>
            <c:ext xmlns:c16="http://schemas.microsoft.com/office/drawing/2014/chart" uri="{C3380CC4-5D6E-409C-BE32-E72D297353CC}">
              <c16:uniqueId val="{00000019-6B28-4A7A-9CB6-94ED973E8355}"/>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__DATA_AREA!$H$20</c:f>
              <c:numCache>
                <c:formatCode>0.0%</c:formatCode>
                <c:ptCount val="1"/>
                <c:pt idx="0">
                  <c:v>0.209672748334781</c:v>
                </c:pt>
              </c:numCache>
            </c:numRef>
          </c:val>
          <c:extLst>
            <c:ext xmlns:c16="http://schemas.microsoft.com/office/drawing/2014/chart" uri="{C3380CC4-5D6E-409C-BE32-E72D297353CC}">
              <c16:uniqueId val="{0000001B-6B28-4A7A-9CB6-94ED973E8355}"/>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__DATA_AREA!$I$20</c:f>
              <c:numCache>
                <c:formatCode>0.0%</c:formatCode>
                <c:ptCount val="1"/>
                <c:pt idx="0">
                  <c:v>0.18447726614537999</c:v>
                </c:pt>
              </c:numCache>
            </c:numRef>
          </c:val>
          <c:extLst>
            <c:ext xmlns:c16="http://schemas.microsoft.com/office/drawing/2014/chart" uri="{C3380CC4-5D6E-409C-BE32-E72D297353CC}">
              <c16:uniqueId val="{0000001D-6B28-4A7A-9CB6-94ED973E8355}"/>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6B28-4A7A-9CB6-94ED973E835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__DATA_AREA!$J$20</c:f>
              <c:numCache>
                <c:formatCode>0.0%</c:formatCode>
                <c:ptCount val="1"/>
                <c:pt idx="0">
                  <c:v>0.12206776715899199</c:v>
                </c:pt>
              </c:numCache>
            </c:numRef>
          </c:val>
          <c:extLst>
            <c:ext xmlns:c16="http://schemas.microsoft.com/office/drawing/2014/chart" uri="{C3380CC4-5D6E-409C-BE32-E72D297353CC}">
              <c16:uniqueId val="{00000020-6B28-4A7A-9CB6-94ED973E8355}"/>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6B28-4A7A-9CB6-94ED973E835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__DATA_AREA!$K$20</c:f>
              <c:numCache>
                <c:formatCode>0.0%</c:formatCode>
                <c:ptCount val="1"/>
                <c:pt idx="0">
                  <c:v>1.2018534607587599E-2</c:v>
                </c:pt>
              </c:numCache>
            </c:numRef>
          </c:val>
          <c:extLst>
            <c:ext xmlns:c16="http://schemas.microsoft.com/office/drawing/2014/chart" uri="{C3380CC4-5D6E-409C-BE32-E72D297353CC}">
              <c16:uniqueId val="{00000023-6B28-4A7A-9CB6-94ED973E8355}"/>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__DATA_AREA!$E$58:$K$58</c:f>
              <c:numCache>
                <c:formatCode>0.0%</c:formatCode>
                <c:ptCount val="7"/>
                <c:pt idx="0">
                  <c:v>4.9246813441483198E-2</c:v>
                </c:pt>
                <c:pt idx="1">
                  <c:v>0.120075318655851</c:v>
                </c:pt>
                <c:pt idx="2">
                  <c:v>0.12688296639629201</c:v>
                </c:pt>
                <c:pt idx="3">
                  <c:v>0.14267091541135499</c:v>
                </c:pt>
                <c:pt idx="4">
                  <c:v>0.107039397450753</c:v>
                </c:pt>
                <c:pt idx="5">
                  <c:v>4.3308227114716102E-2</c:v>
                </c:pt>
                <c:pt idx="6">
                  <c:v>1.7381228273464599E-3</c:v>
                </c:pt>
              </c:numCache>
            </c:numRef>
          </c:val>
          <c:extLst>
            <c:ext xmlns:c16="http://schemas.microsoft.com/office/drawing/2014/chart" uri="{C3380CC4-5D6E-409C-BE32-E72D297353CC}">
              <c16:uniqueId val="{00000004-E237-4D99-ABCE-B0C7C002ED07}"/>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__DATA_JOB!$D$20</c:f>
              <c:strCache>
                <c:ptCount val="1"/>
                <c:pt idx="0">
                  <c:v>女性</c:v>
                </c:pt>
              </c:strCache>
            </c:strRef>
          </c:tx>
          <c:spPr>
            <a:solidFill>
              <a:srgbClr val="FFCCCC"/>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__DATA_JOB!$D$24:$J$24</c:f>
              <c:numCache>
                <c:formatCode>0.0%</c:formatCode>
                <c:ptCount val="7"/>
                <c:pt idx="0">
                  <c:v>0.125216427730452</c:v>
                </c:pt>
                <c:pt idx="1">
                  <c:v>0.17279589999307399</c:v>
                </c:pt>
                <c:pt idx="2">
                  <c:v>0.111711337350232</c:v>
                </c:pt>
                <c:pt idx="3">
                  <c:v>0.13615901378211701</c:v>
                </c:pt>
                <c:pt idx="4">
                  <c:v>0.10790220929427199</c:v>
                </c:pt>
                <c:pt idx="5">
                  <c:v>4.28007479742364E-2</c:v>
                </c:pt>
                <c:pt idx="6">
                  <c:v>4.22466929842786E-3</c:v>
                </c:pt>
              </c:numCache>
            </c:numRef>
          </c:val>
          <c:extLst>
            <c:ext xmlns:c16="http://schemas.microsoft.com/office/drawing/2014/chart" uri="{C3380CC4-5D6E-409C-BE32-E72D297353CC}">
              <c16:uniqueId val="{00000000-BB5D-4CD9-8A5E-57CE37CC497E}"/>
            </c:ext>
          </c:extLst>
        </c:ser>
        <c:dLbls>
          <c:showLegendKey val="0"/>
          <c:showVal val="0"/>
          <c:showCatName val="0"/>
          <c:showSerName val="0"/>
          <c:showPercent val="0"/>
          <c:showBubbleSize val="0"/>
        </c:dLbls>
        <c:gapWidth val="8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75000"/>
                    <a:lumOff val="2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240000000000000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75000"/>
                    <a:lumOff val="25000"/>
                  </a:schemeClr>
                </a:solidFill>
                <a:latin typeface="+mn-ea"/>
                <a:ea typeface="+mn-ea"/>
                <a:cs typeface="+mn-cs"/>
              </a:defRPr>
            </a:pPr>
            <a:endParaRPr lang="ja-JP"/>
          </a:p>
        </c:txPr>
        <c:crossAx val="721926168"/>
        <c:crosses val="autoZero"/>
        <c:crossBetween val="between"/>
        <c:majorUnit val="6.0000000000000012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__DATA_AREA!$M$58:$S$58</c:f>
              <c:numCache>
                <c:formatCode>0.0%</c:formatCode>
                <c:ptCount val="7"/>
                <c:pt idx="0">
                  <c:v>3.31691772885283E-2</c:v>
                </c:pt>
                <c:pt idx="1">
                  <c:v>8.0967555040556097E-2</c:v>
                </c:pt>
                <c:pt idx="2">
                  <c:v>6.1268829663962902E-2</c:v>
                </c:pt>
                <c:pt idx="3">
                  <c:v>6.70625724217844E-2</c:v>
                </c:pt>
                <c:pt idx="4">
                  <c:v>7.7491309385863197E-2</c:v>
                </c:pt>
                <c:pt idx="5">
                  <c:v>7.8794901506373097E-2</c:v>
                </c:pt>
                <c:pt idx="6">
                  <c:v>1.0283893395133199E-2</c:v>
                </c:pt>
              </c:numCache>
            </c:numRef>
          </c:val>
          <c:extLst>
            <c:ext xmlns:c16="http://schemas.microsoft.com/office/drawing/2014/chart" uri="{C3380CC4-5D6E-409C-BE32-E72D297353CC}">
              <c16:uniqueId val="{00000004-9AF7-4ABB-9389-D6E6D16AF963}"/>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__DATA_AREA!$E$95</c:f>
              <c:numCache>
                <c:formatCode>0.0%</c:formatCode>
                <c:ptCount val="1"/>
                <c:pt idx="0">
                  <c:v>0.170985339243095</c:v>
                </c:pt>
              </c:numCache>
            </c:numRef>
          </c:val>
          <c:extLst>
            <c:ext xmlns:c16="http://schemas.microsoft.com/office/drawing/2014/chart" uri="{C3380CC4-5D6E-409C-BE32-E72D297353CC}">
              <c16:uniqueId val="{00000004-9316-488A-87B2-5DDBEA3C9102}"/>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__DATA_AREA!$F$95</c:f>
              <c:numCache>
                <c:formatCode>0.0%</c:formatCode>
                <c:ptCount val="1"/>
                <c:pt idx="0">
                  <c:v>0.22212751449028201</c:v>
                </c:pt>
              </c:numCache>
            </c:numRef>
          </c:val>
          <c:extLst>
            <c:ext xmlns:c16="http://schemas.microsoft.com/office/drawing/2014/chart" uri="{C3380CC4-5D6E-409C-BE32-E72D297353CC}">
              <c16:uniqueId val="{00000006-9316-488A-87B2-5DDBEA3C9102}"/>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__DATA_AREA!$G$95</c:f>
              <c:numCache>
                <c:formatCode>0.0%</c:formatCode>
                <c:ptCount val="1"/>
                <c:pt idx="0">
                  <c:v>0.17064439140811399</c:v>
                </c:pt>
              </c:numCache>
            </c:numRef>
          </c:val>
          <c:extLst>
            <c:ext xmlns:c16="http://schemas.microsoft.com/office/drawing/2014/chart" uri="{C3380CC4-5D6E-409C-BE32-E72D297353CC}">
              <c16:uniqueId val="{00000008-9316-488A-87B2-5DDBEA3C9102}"/>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__DATA_AREA!$H$95</c:f>
              <c:numCache>
                <c:formatCode>0.0%</c:formatCode>
                <c:ptCount val="1"/>
                <c:pt idx="0">
                  <c:v>0.19076031367200799</c:v>
                </c:pt>
              </c:numCache>
            </c:numRef>
          </c:val>
          <c:extLst>
            <c:ext xmlns:c16="http://schemas.microsoft.com/office/drawing/2014/chart" uri="{C3380CC4-5D6E-409C-BE32-E72D297353CC}">
              <c16:uniqueId val="{0000000A-9316-488A-87B2-5DDBEA3C9102}"/>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C-9316-488A-87B2-5DDBEA3C910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__DATA_AREA!$I$95</c:f>
              <c:numCache>
                <c:formatCode>0.0%</c:formatCode>
                <c:ptCount val="1"/>
                <c:pt idx="0">
                  <c:v>4.5346062052505902E-2</c:v>
                </c:pt>
              </c:numCache>
            </c:numRef>
          </c:val>
          <c:extLst>
            <c:ext xmlns:c16="http://schemas.microsoft.com/office/drawing/2014/chart" uri="{C3380CC4-5D6E-409C-BE32-E72D297353CC}">
              <c16:uniqueId val="{0000000D-9316-488A-87B2-5DDBEA3C9102}"/>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9316-488A-87B2-5DDBEA3C910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__DATA_AREA!$J$95</c:f>
              <c:numCache>
                <c:formatCode>0.0%</c:formatCode>
                <c:ptCount val="1"/>
                <c:pt idx="0">
                  <c:v>1.29560177292874E-2</c:v>
                </c:pt>
              </c:numCache>
            </c:numRef>
          </c:val>
          <c:extLst>
            <c:ext xmlns:c16="http://schemas.microsoft.com/office/drawing/2014/chart" uri="{C3380CC4-5D6E-409C-BE32-E72D297353CC}">
              <c16:uniqueId val="{00000010-9316-488A-87B2-5DDBEA3C9102}"/>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2-9316-488A-87B2-5DDBEA3C910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__DATA_AREA!$K$95</c:f>
              <c:numCache>
                <c:formatCode>0.0%</c:formatCode>
                <c:ptCount val="1"/>
                <c:pt idx="0">
                  <c:v>2.38663484486873E-3</c:v>
                </c:pt>
              </c:numCache>
            </c:numRef>
          </c:val>
          <c:extLst>
            <c:ext xmlns:c16="http://schemas.microsoft.com/office/drawing/2014/chart" uri="{C3380CC4-5D6E-409C-BE32-E72D297353CC}">
              <c16:uniqueId val="{00000013-9316-488A-87B2-5DDBEA3C9102}"/>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__DATA_AREA!$L$95</c:f>
              <c:numCache>
                <c:formatCode>0.0%</c:formatCode>
                <c:ptCount val="1"/>
                <c:pt idx="0">
                  <c:v>2.8980565973406001E-2</c:v>
                </c:pt>
              </c:numCache>
            </c:numRef>
          </c:val>
          <c:extLst>
            <c:ext xmlns:c16="http://schemas.microsoft.com/office/drawing/2014/chart" uri="{C3380CC4-5D6E-409C-BE32-E72D297353CC}">
              <c16:uniqueId val="{00000015-9316-488A-87B2-5DDBEA3C9102}"/>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7-9316-488A-87B2-5DDBEA3C910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__DATA_AREA!$M$95</c:f>
              <c:numCache>
                <c:formatCode>0.0%</c:formatCode>
                <c:ptCount val="1"/>
                <c:pt idx="0">
                  <c:v>6.8189566996249495E-4</c:v>
                </c:pt>
              </c:numCache>
            </c:numRef>
          </c:val>
          <c:extLst>
            <c:ext xmlns:c16="http://schemas.microsoft.com/office/drawing/2014/chart" uri="{C3380CC4-5D6E-409C-BE32-E72D297353CC}">
              <c16:uniqueId val="{00000018-9316-488A-87B2-5DDBEA3C9102}"/>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__DATA_AREA!$N$95</c:f>
              <c:numCache>
                <c:formatCode>0.0%</c:formatCode>
                <c:ptCount val="1"/>
                <c:pt idx="0">
                  <c:v>0.155131264916467</c:v>
                </c:pt>
              </c:numCache>
            </c:numRef>
          </c:val>
          <c:extLst>
            <c:ext xmlns:c16="http://schemas.microsoft.com/office/drawing/2014/chart" uri="{C3380CC4-5D6E-409C-BE32-E72D297353CC}">
              <c16:uniqueId val="{0000001A-9316-488A-87B2-5DDBEA3C9102}"/>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__DATA_AREA!$E$132:$P$132</c:f>
              <c:numCache>
                <c:formatCode>0.0%</c:formatCode>
                <c:ptCount val="12"/>
                <c:pt idx="0">
                  <c:v>5.9189580318379099E-2</c:v>
                </c:pt>
                <c:pt idx="1">
                  <c:v>7.7713458755426901E-2</c:v>
                </c:pt>
                <c:pt idx="2">
                  <c:v>9.7395079594790102E-2</c:v>
                </c:pt>
                <c:pt idx="3">
                  <c:v>0.105354558610709</c:v>
                </c:pt>
                <c:pt idx="4">
                  <c:v>8.6541244573082501E-2</c:v>
                </c:pt>
                <c:pt idx="5">
                  <c:v>9.4500723589001398E-2</c:v>
                </c:pt>
                <c:pt idx="6">
                  <c:v>8.3212735166425397E-2</c:v>
                </c:pt>
                <c:pt idx="7">
                  <c:v>8.3212735166425397E-2</c:v>
                </c:pt>
                <c:pt idx="8">
                  <c:v>7.9450072358900101E-2</c:v>
                </c:pt>
                <c:pt idx="9">
                  <c:v>7.8871201157742404E-2</c:v>
                </c:pt>
                <c:pt idx="10">
                  <c:v>7.7568740955137397E-2</c:v>
                </c:pt>
                <c:pt idx="11">
                  <c:v>7.6989869753979701E-2</c:v>
                </c:pt>
              </c:numCache>
            </c:numRef>
          </c:val>
          <c:extLst>
            <c:ext xmlns:c16="http://schemas.microsoft.com/office/drawing/2014/chart" uri="{C3380CC4-5D6E-409C-BE32-E72D297353CC}">
              <c16:uniqueId val="{00000002-802A-425A-A688-C4A5B7654C7E}"/>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__DATA_AREA!$E$21</c:f>
              <c:numCache>
                <c:formatCode>0.0%</c:formatCode>
                <c:ptCount val="1"/>
                <c:pt idx="0">
                  <c:v>7.8982154659616596E-2</c:v>
                </c:pt>
              </c:numCache>
            </c:numRef>
          </c:val>
          <c:extLst>
            <c:ext xmlns:c16="http://schemas.microsoft.com/office/drawing/2014/chart" uri="{C3380CC4-5D6E-409C-BE32-E72D297353CC}">
              <c16:uniqueId val="{00000014-F10E-47D4-8D7E-E972088F06D9}"/>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F10E-47D4-8D7E-E972088F06D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__DATA_AREA!$F$21</c:f>
              <c:numCache>
                <c:formatCode>0.0%</c:formatCode>
                <c:ptCount val="1"/>
                <c:pt idx="0">
                  <c:v>0.17647058823529399</c:v>
                </c:pt>
              </c:numCache>
            </c:numRef>
          </c:val>
          <c:extLst>
            <c:ext xmlns:c16="http://schemas.microsoft.com/office/drawing/2014/chart" uri="{C3380CC4-5D6E-409C-BE32-E72D297353CC}">
              <c16:uniqueId val="{00000017-F10E-47D4-8D7E-E972088F06D9}"/>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__DATA_AREA!$G$21</c:f>
              <c:numCache>
                <c:formatCode>0.0%</c:formatCode>
                <c:ptCount val="1"/>
                <c:pt idx="0">
                  <c:v>0.17481824190350301</c:v>
                </c:pt>
              </c:numCache>
            </c:numRef>
          </c:val>
          <c:extLst>
            <c:ext xmlns:c16="http://schemas.microsoft.com/office/drawing/2014/chart" uri="{C3380CC4-5D6E-409C-BE32-E72D297353CC}">
              <c16:uniqueId val="{00000019-F10E-47D4-8D7E-E972088F06D9}"/>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__DATA_AREA!$H$21</c:f>
              <c:numCache>
                <c:formatCode>0.0%</c:formatCode>
                <c:ptCount val="1"/>
                <c:pt idx="0">
                  <c:v>0.21017845340383301</c:v>
                </c:pt>
              </c:numCache>
            </c:numRef>
          </c:val>
          <c:extLst>
            <c:ext xmlns:c16="http://schemas.microsoft.com/office/drawing/2014/chart" uri="{C3380CC4-5D6E-409C-BE32-E72D297353CC}">
              <c16:uniqueId val="{0000001B-F10E-47D4-8D7E-E972088F06D9}"/>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__DATA_AREA!$I$21</c:f>
              <c:numCache>
                <c:formatCode>0.0%</c:formatCode>
                <c:ptCount val="1"/>
                <c:pt idx="0">
                  <c:v>0.22604097818902799</c:v>
                </c:pt>
              </c:numCache>
            </c:numRef>
          </c:val>
          <c:extLst>
            <c:ext xmlns:c16="http://schemas.microsoft.com/office/drawing/2014/chart" uri="{C3380CC4-5D6E-409C-BE32-E72D297353CC}">
              <c16:uniqueId val="{0000001D-F10E-47D4-8D7E-E972088F06D9}"/>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F10E-47D4-8D7E-E972088F06D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__DATA_AREA!$J$21</c:f>
              <c:numCache>
                <c:formatCode>0.0%</c:formatCode>
                <c:ptCount val="1"/>
                <c:pt idx="0">
                  <c:v>0.115994712491738</c:v>
                </c:pt>
              </c:numCache>
            </c:numRef>
          </c:val>
          <c:extLst>
            <c:ext xmlns:c16="http://schemas.microsoft.com/office/drawing/2014/chart" uri="{C3380CC4-5D6E-409C-BE32-E72D297353CC}">
              <c16:uniqueId val="{00000020-F10E-47D4-8D7E-E972088F06D9}"/>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F10E-47D4-8D7E-E972088F06D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__DATA_AREA!$K$21</c:f>
              <c:numCache>
                <c:formatCode>0.0%</c:formatCode>
                <c:ptCount val="1"/>
                <c:pt idx="0">
                  <c:v>1.7514871116986099E-2</c:v>
                </c:pt>
              </c:numCache>
            </c:numRef>
          </c:val>
          <c:extLst>
            <c:ext xmlns:c16="http://schemas.microsoft.com/office/drawing/2014/chart" uri="{C3380CC4-5D6E-409C-BE32-E72D297353CC}">
              <c16:uniqueId val="{00000023-F10E-47D4-8D7E-E972088F06D9}"/>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__DATA_AREA!$E$59:$K$59</c:f>
              <c:numCache>
                <c:formatCode>0.0%</c:formatCode>
                <c:ptCount val="7"/>
                <c:pt idx="0">
                  <c:v>4.7619047619047603E-2</c:v>
                </c:pt>
                <c:pt idx="1">
                  <c:v>0.103835978835978</c:v>
                </c:pt>
                <c:pt idx="2">
                  <c:v>0.107142857142857</c:v>
                </c:pt>
                <c:pt idx="3">
                  <c:v>0.119047619047619</c:v>
                </c:pt>
                <c:pt idx="4">
                  <c:v>0.106812169312169</c:v>
                </c:pt>
                <c:pt idx="5">
                  <c:v>3.6375661375661297E-2</c:v>
                </c:pt>
                <c:pt idx="6">
                  <c:v>1.6534391534391501E-3</c:v>
                </c:pt>
              </c:numCache>
            </c:numRef>
          </c:val>
          <c:extLst>
            <c:ext xmlns:c16="http://schemas.microsoft.com/office/drawing/2014/chart" uri="{C3380CC4-5D6E-409C-BE32-E72D297353CC}">
              <c16:uniqueId val="{00000004-E1D9-4F45-83AB-54E0CD71DB93}"/>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__DATA_AREA!$M$59:$S$59</c:f>
              <c:numCache>
                <c:formatCode>0.0%</c:formatCode>
                <c:ptCount val="7"/>
                <c:pt idx="0">
                  <c:v>3.1415343915343903E-2</c:v>
                </c:pt>
                <c:pt idx="1">
                  <c:v>7.2420634920634899E-2</c:v>
                </c:pt>
                <c:pt idx="2">
                  <c:v>6.7460317460317401E-2</c:v>
                </c:pt>
                <c:pt idx="3">
                  <c:v>9.1269841269841195E-2</c:v>
                </c:pt>
                <c:pt idx="4">
                  <c:v>0.119378306878306</c:v>
                </c:pt>
                <c:pt idx="5">
                  <c:v>7.9695767195767098E-2</c:v>
                </c:pt>
                <c:pt idx="6">
                  <c:v>1.5873015873015799E-2</c:v>
                </c:pt>
              </c:numCache>
            </c:numRef>
          </c:val>
          <c:extLst>
            <c:ext xmlns:c16="http://schemas.microsoft.com/office/drawing/2014/chart" uri="{C3380CC4-5D6E-409C-BE32-E72D297353CC}">
              <c16:uniqueId val="{00000004-E15B-4C2D-ABEA-95EFEC3973BA}"/>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__DATA_AREA!$E$96</c:f>
              <c:numCache>
                <c:formatCode>0.0%</c:formatCode>
                <c:ptCount val="1"/>
                <c:pt idx="0">
                  <c:v>0.157424637141793</c:v>
                </c:pt>
              </c:numCache>
            </c:numRef>
          </c:val>
          <c:extLst>
            <c:ext xmlns:c16="http://schemas.microsoft.com/office/drawing/2014/chart" uri="{C3380CC4-5D6E-409C-BE32-E72D297353CC}">
              <c16:uniqueId val="{00000004-A7FB-4E66-B3EA-B702848147CE}"/>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__DATA_AREA!$F$96</c:f>
              <c:numCache>
                <c:formatCode>0.0%</c:formatCode>
                <c:ptCount val="1"/>
                <c:pt idx="0">
                  <c:v>0.21994789728321501</c:v>
                </c:pt>
              </c:numCache>
            </c:numRef>
          </c:val>
          <c:extLst>
            <c:ext xmlns:c16="http://schemas.microsoft.com/office/drawing/2014/chart" uri="{C3380CC4-5D6E-409C-BE32-E72D297353CC}">
              <c16:uniqueId val="{00000006-A7FB-4E66-B3EA-B702848147CE}"/>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__DATA_AREA!$G$96</c:f>
              <c:numCache>
                <c:formatCode>0.0%</c:formatCode>
                <c:ptCount val="1"/>
                <c:pt idx="0">
                  <c:v>0.208783029400818</c:v>
                </c:pt>
              </c:numCache>
            </c:numRef>
          </c:val>
          <c:extLst>
            <c:ext xmlns:c16="http://schemas.microsoft.com/office/drawing/2014/chart" uri="{C3380CC4-5D6E-409C-BE32-E72D297353CC}">
              <c16:uniqueId val="{00000008-A7FB-4E66-B3EA-B702848147CE}"/>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__DATA_AREA!$H$96</c:f>
              <c:numCache>
                <c:formatCode>0.0%</c:formatCode>
                <c:ptCount val="1"/>
                <c:pt idx="0">
                  <c:v>0.134722739114253</c:v>
                </c:pt>
              </c:numCache>
            </c:numRef>
          </c:val>
          <c:extLst>
            <c:ext xmlns:c16="http://schemas.microsoft.com/office/drawing/2014/chart" uri="{C3380CC4-5D6E-409C-BE32-E72D297353CC}">
              <c16:uniqueId val="{0000000A-A7FB-4E66-B3EA-B702848147CE}"/>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C-A7FB-4E66-B3EA-B702848147C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__DATA_AREA!$I$96</c:f>
              <c:numCache>
                <c:formatCode>0.0%</c:formatCode>
                <c:ptCount val="1"/>
                <c:pt idx="0">
                  <c:v>5.0241905470785199E-2</c:v>
                </c:pt>
              </c:numCache>
            </c:numRef>
          </c:val>
          <c:extLst>
            <c:ext xmlns:c16="http://schemas.microsoft.com/office/drawing/2014/chart" uri="{C3380CC4-5D6E-409C-BE32-E72D297353CC}">
              <c16:uniqueId val="{0000000D-A7FB-4E66-B3EA-B702848147CE}"/>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A7FB-4E66-B3EA-B702848147C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__DATA_AREA!$J$96</c:f>
              <c:numCache>
                <c:formatCode>0.0%</c:formatCode>
                <c:ptCount val="1"/>
                <c:pt idx="0">
                  <c:v>8.5597320431708198E-3</c:v>
                </c:pt>
              </c:numCache>
            </c:numRef>
          </c:val>
          <c:extLst>
            <c:ext xmlns:c16="http://schemas.microsoft.com/office/drawing/2014/chart" uri="{C3380CC4-5D6E-409C-BE32-E72D297353CC}">
              <c16:uniqueId val="{00000010-A7FB-4E66-B3EA-B702848147CE}"/>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2-A7FB-4E66-B3EA-B702848147C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__DATA_AREA!$K$96</c:f>
              <c:numCache>
                <c:formatCode>0.0%</c:formatCode>
                <c:ptCount val="1"/>
                <c:pt idx="0">
                  <c:v>1.4886490509862301E-3</c:v>
                </c:pt>
              </c:numCache>
            </c:numRef>
          </c:val>
          <c:extLst>
            <c:ext xmlns:c16="http://schemas.microsoft.com/office/drawing/2014/chart" uri="{C3380CC4-5D6E-409C-BE32-E72D297353CC}">
              <c16:uniqueId val="{00000013-A7FB-4E66-B3EA-B702848147CE}"/>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__DATA_AREA!$L$96</c:f>
              <c:numCache>
                <c:formatCode>0.0%</c:formatCode>
                <c:ptCount val="1"/>
                <c:pt idx="0">
                  <c:v>2.4190547078526199E-2</c:v>
                </c:pt>
              </c:numCache>
            </c:numRef>
          </c:val>
          <c:extLst>
            <c:ext xmlns:c16="http://schemas.microsoft.com/office/drawing/2014/chart" uri="{C3380CC4-5D6E-409C-BE32-E72D297353CC}">
              <c16:uniqueId val="{00000015-A7FB-4E66-B3EA-B702848147CE}"/>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7-A7FB-4E66-B3EA-B702848147C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__DATA_AREA!$M$96</c:f>
              <c:numCache>
                <c:formatCode>0.0%</c:formatCode>
                <c:ptCount val="1"/>
                <c:pt idx="0">
                  <c:v>1.86081131373278E-3</c:v>
                </c:pt>
              </c:numCache>
            </c:numRef>
          </c:val>
          <c:extLst>
            <c:ext xmlns:c16="http://schemas.microsoft.com/office/drawing/2014/chart" uri="{C3380CC4-5D6E-409C-BE32-E72D297353CC}">
              <c16:uniqueId val="{00000018-A7FB-4E66-B3EA-B702848147CE}"/>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__DATA_AREA!$N$96</c:f>
              <c:numCache>
                <c:formatCode>0.0%</c:formatCode>
                <c:ptCount val="1"/>
                <c:pt idx="0">
                  <c:v>0.19278005210271601</c:v>
                </c:pt>
              </c:numCache>
            </c:numRef>
          </c:val>
          <c:extLst>
            <c:ext xmlns:c16="http://schemas.microsoft.com/office/drawing/2014/chart" uri="{C3380CC4-5D6E-409C-BE32-E72D297353CC}">
              <c16:uniqueId val="{0000001A-A7FB-4E66-B3EA-B702848147CE}"/>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__DATA_AREA!$E$133:$P$133</c:f>
              <c:numCache>
                <c:formatCode>0.0%</c:formatCode>
                <c:ptCount val="12"/>
                <c:pt idx="0">
                  <c:v>5.3152855727963001E-2</c:v>
                </c:pt>
                <c:pt idx="1">
                  <c:v>5.9425552987784701E-2</c:v>
                </c:pt>
                <c:pt idx="2">
                  <c:v>8.6497193793331095E-2</c:v>
                </c:pt>
                <c:pt idx="3">
                  <c:v>9.1779465170023097E-2</c:v>
                </c:pt>
                <c:pt idx="4">
                  <c:v>9.6731594585671807E-2</c:v>
                </c:pt>
                <c:pt idx="5">
                  <c:v>0.122812809508088</c:v>
                </c:pt>
                <c:pt idx="6">
                  <c:v>0.11654011224826601</c:v>
                </c:pt>
                <c:pt idx="7">
                  <c:v>7.8243644767249904E-2</c:v>
                </c:pt>
                <c:pt idx="8">
                  <c:v>8.6167051832287803E-2</c:v>
                </c:pt>
                <c:pt idx="9">
                  <c:v>7.5602509078903896E-2</c:v>
                </c:pt>
                <c:pt idx="10">
                  <c:v>7.2961373390557901E-2</c:v>
                </c:pt>
                <c:pt idx="11">
                  <c:v>6.0085836909871203E-2</c:v>
                </c:pt>
              </c:numCache>
            </c:numRef>
          </c:val>
          <c:extLst>
            <c:ext xmlns:c16="http://schemas.microsoft.com/office/drawing/2014/chart" uri="{C3380CC4-5D6E-409C-BE32-E72D297353CC}">
              <c16:uniqueId val="{00000002-8DEB-478D-9C3B-0824BCCBB67D}"/>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__DATA_AREA!$E$22</c:f>
              <c:numCache>
                <c:formatCode>0.0%</c:formatCode>
                <c:ptCount val="1"/>
                <c:pt idx="0">
                  <c:v>5.5725658297611697E-2</c:v>
                </c:pt>
              </c:numCache>
            </c:numRef>
          </c:val>
          <c:extLst>
            <c:ext xmlns:c16="http://schemas.microsoft.com/office/drawing/2014/chart" uri="{C3380CC4-5D6E-409C-BE32-E72D297353CC}">
              <c16:uniqueId val="{00000014-C96D-4EA2-8E3F-4E45B6C2FA61}"/>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C96D-4EA2-8E3F-4E45B6C2FA6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__DATA_AREA!$F$22</c:f>
              <c:numCache>
                <c:formatCode>0.0%</c:formatCode>
                <c:ptCount val="1"/>
                <c:pt idx="0">
                  <c:v>0.15921616656460499</c:v>
                </c:pt>
              </c:numCache>
            </c:numRef>
          </c:val>
          <c:extLst>
            <c:ext xmlns:c16="http://schemas.microsoft.com/office/drawing/2014/chart" uri="{C3380CC4-5D6E-409C-BE32-E72D297353CC}">
              <c16:uniqueId val="{00000017-C96D-4EA2-8E3F-4E45B6C2FA61}"/>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__DATA_AREA!$G$22</c:f>
              <c:numCache>
                <c:formatCode>0.0%</c:formatCode>
                <c:ptCount val="1"/>
                <c:pt idx="0">
                  <c:v>0.18003674219228399</c:v>
                </c:pt>
              </c:numCache>
            </c:numRef>
          </c:val>
          <c:extLst>
            <c:ext xmlns:c16="http://schemas.microsoft.com/office/drawing/2014/chart" uri="{C3380CC4-5D6E-409C-BE32-E72D297353CC}">
              <c16:uniqueId val="{00000019-C96D-4EA2-8E3F-4E45B6C2FA61}"/>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__DATA_AREA!$H$22</c:f>
              <c:numCache>
                <c:formatCode>0.0%</c:formatCode>
                <c:ptCount val="1"/>
                <c:pt idx="0">
                  <c:v>0.219840783833435</c:v>
                </c:pt>
              </c:numCache>
            </c:numRef>
          </c:val>
          <c:extLst>
            <c:ext xmlns:c16="http://schemas.microsoft.com/office/drawing/2014/chart" uri="{C3380CC4-5D6E-409C-BE32-E72D297353CC}">
              <c16:uniqueId val="{0000001B-C96D-4EA2-8E3F-4E45B6C2FA61}"/>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__DATA_AREA!$I$22</c:f>
              <c:numCache>
                <c:formatCode>0.0%</c:formatCode>
                <c:ptCount val="1"/>
                <c:pt idx="0">
                  <c:v>0.263931414574402</c:v>
                </c:pt>
              </c:numCache>
            </c:numRef>
          </c:val>
          <c:extLst>
            <c:ext xmlns:c16="http://schemas.microsoft.com/office/drawing/2014/chart" uri="{C3380CC4-5D6E-409C-BE32-E72D297353CC}">
              <c16:uniqueId val="{0000001D-C96D-4EA2-8E3F-4E45B6C2FA61}"/>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C96D-4EA2-8E3F-4E45B6C2FA6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__DATA_AREA!$J$22</c:f>
              <c:numCache>
                <c:formatCode>0.0%</c:formatCode>
                <c:ptCount val="1"/>
                <c:pt idx="0">
                  <c:v>0.107777097366809</c:v>
                </c:pt>
              </c:numCache>
            </c:numRef>
          </c:val>
          <c:extLst>
            <c:ext xmlns:c16="http://schemas.microsoft.com/office/drawing/2014/chart" uri="{C3380CC4-5D6E-409C-BE32-E72D297353CC}">
              <c16:uniqueId val="{00000020-C96D-4EA2-8E3F-4E45B6C2FA61}"/>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C96D-4EA2-8E3F-4E45B6C2FA6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__DATA_AREA!$K$22</c:f>
              <c:numCache>
                <c:formatCode>0.0%</c:formatCode>
                <c:ptCount val="1"/>
                <c:pt idx="0">
                  <c:v>1.3472137170851099E-2</c:v>
                </c:pt>
              </c:numCache>
            </c:numRef>
          </c:val>
          <c:extLst>
            <c:ext xmlns:c16="http://schemas.microsoft.com/office/drawing/2014/chart" uri="{C3380CC4-5D6E-409C-BE32-E72D297353CC}">
              <c16:uniqueId val="{00000023-C96D-4EA2-8E3F-4E45B6C2FA61}"/>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__DATA_AREA!$E$60:$K$60</c:f>
              <c:numCache>
                <c:formatCode>0.0%</c:formatCode>
                <c:ptCount val="7"/>
                <c:pt idx="0">
                  <c:v>2.7556644213104699E-2</c:v>
                </c:pt>
                <c:pt idx="1">
                  <c:v>8.6344151867728106E-2</c:v>
                </c:pt>
                <c:pt idx="2">
                  <c:v>0.10287813839559</c:v>
                </c:pt>
                <c:pt idx="3">
                  <c:v>0.107777097366809</c:v>
                </c:pt>
                <c:pt idx="4">
                  <c:v>9.7979179424372301E-2</c:v>
                </c:pt>
                <c:pt idx="5">
                  <c:v>3.0006123698713999E-2</c:v>
                </c:pt>
                <c:pt idx="6">
                  <c:v>1.2247397428046499E-3</c:v>
                </c:pt>
              </c:numCache>
            </c:numRef>
          </c:val>
          <c:extLst>
            <c:ext xmlns:c16="http://schemas.microsoft.com/office/drawing/2014/chart" uri="{C3380CC4-5D6E-409C-BE32-E72D297353CC}">
              <c16:uniqueId val="{00000004-DBB1-4484-98C3-67418A1A76A2}"/>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1">
                <a:lumMod val="60000"/>
                <a:lumOff val="40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__DATA_JOB!$L$24:$R$24</c:f>
              <c:numCache>
                <c:formatCode>0.0%</c:formatCode>
                <c:ptCount val="7"/>
                <c:pt idx="0">
                  <c:v>6.6278828173696194E-2</c:v>
                </c:pt>
                <c:pt idx="1">
                  <c:v>9.3011981439157801E-2</c:v>
                </c:pt>
                <c:pt idx="2">
                  <c:v>3.7537225569637699E-2</c:v>
                </c:pt>
                <c:pt idx="3">
                  <c:v>3.6290601842232803E-2</c:v>
                </c:pt>
                <c:pt idx="4">
                  <c:v>3.5113234988572599E-2</c:v>
                </c:pt>
                <c:pt idx="5">
                  <c:v>2.5001731421843601E-2</c:v>
                </c:pt>
                <c:pt idx="6">
                  <c:v>5.9560911420458397E-3</c:v>
                </c:pt>
              </c:numCache>
            </c:numRef>
          </c:val>
          <c:extLst>
            <c:ext xmlns:c16="http://schemas.microsoft.com/office/drawing/2014/chart" uri="{C3380CC4-5D6E-409C-BE32-E72D297353CC}">
              <c16:uniqueId val="{00000000-B394-40D9-8C8F-89420714E94C}"/>
            </c:ext>
          </c:extLst>
        </c:ser>
        <c:dLbls>
          <c:showLegendKey val="0"/>
          <c:showVal val="0"/>
          <c:showCatName val="0"/>
          <c:showSerName val="0"/>
          <c:showPercent val="0"/>
          <c:showBubbleSize val="0"/>
        </c:dLbls>
        <c:gapWidth val="8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75000"/>
                    <a:lumOff val="2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240000000000000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75000"/>
                    <a:lumOff val="25000"/>
                  </a:schemeClr>
                </a:solidFill>
                <a:latin typeface="+mn-ea"/>
                <a:ea typeface="+mn-ea"/>
                <a:cs typeface="+mn-cs"/>
              </a:defRPr>
            </a:pPr>
            <a:endParaRPr lang="ja-JP"/>
          </a:p>
        </c:txPr>
        <c:crossAx val="713348232"/>
        <c:crosses val="autoZero"/>
        <c:crossBetween val="between"/>
        <c:majorUnit val="6.0000000000000012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__DATA_AREA!$M$60:$S$60</c:f>
              <c:numCache>
                <c:formatCode>0.0%</c:formatCode>
                <c:ptCount val="7"/>
                <c:pt idx="0">
                  <c:v>2.8169014084507001E-2</c:v>
                </c:pt>
                <c:pt idx="1">
                  <c:v>7.2872014696876902E-2</c:v>
                </c:pt>
                <c:pt idx="2">
                  <c:v>7.7158603796693204E-2</c:v>
                </c:pt>
                <c:pt idx="3">
                  <c:v>0.112063686466625</c:v>
                </c:pt>
                <c:pt idx="4">
                  <c:v>0.16595223515002999</c:v>
                </c:pt>
                <c:pt idx="5">
                  <c:v>7.7770973668095503E-2</c:v>
                </c:pt>
                <c:pt idx="6">
                  <c:v>1.2247397428046499E-2</c:v>
                </c:pt>
              </c:numCache>
            </c:numRef>
          </c:val>
          <c:extLst>
            <c:ext xmlns:c16="http://schemas.microsoft.com/office/drawing/2014/chart" uri="{C3380CC4-5D6E-409C-BE32-E72D297353CC}">
              <c16:uniqueId val="{00000004-26D5-4142-8943-13EBB6C2902A}"/>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__DATA_AREA!$E$97</c:f>
              <c:numCache>
                <c:formatCode>0.0%</c:formatCode>
                <c:ptCount val="1"/>
                <c:pt idx="0">
                  <c:v>0.16713286713286701</c:v>
                </c:pt>
              </c:numCache>
            </c:numRef>
          </c:val>
          <c:extLst>
            <c:ext xmlns:c16="http://schemas.microsoft.com/office/drawing/2014/chart" uri="{C3380CC4-5D6E-409C-BE32-E72D297353CC}">
              <c16:uniqueId val="{00000002-ED39-4EF2-94BB-55DEE61DA57C}"/>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__DATA_AREA!$F$97</c:f>
              <c:numCache>
                <c:formatCode>0.0%</c:formatCode>
                <c:ptCount val="1"/>
                <c:pt idx="0">
                  <c:v>0.26293706293706198</c:v>
                </c:pt>
              </c:numCache>
            </c:numRef>
          </c:val>
          <c:extLst>
            <c:ext xmlns:c16="http://schemas.microsoft.com/office/drawing/2014/chart" uri="{C3380CC4-5D6E-409C-BE32-E72D297353CC}">
              <c16:uniqueId val="{00000004-ED39-4EF2-94BB-55DEE61DA57C}"/>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__DATA_AREA!$G$97</c:f>
              <c:numCache>
                <c:formatCode>0.0%</c:formatCode>
                <c:ptCount val="1"/>
                <c:pt idx="0">
                  <c:v>0.20209790209790199</c:v>
                </c:pt>
              </c:numCache>
            </c:numRef>
          </c:val>
          <c:extLst>
            <c:ext xmlns:c16="http://schemas.microsoft.com/office/drawing/2014/chart" uri="{C3380CC4-5D6E-409C-BE32-E72D297353CC}">
              <c16:uniqueId val="{00000006-ED39-4EF2-94BB-55DEE61DA57C}"/>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__DATA_AREA!$H$97</c:f>
              <c:numCache>
                <c:formatCode>0.0%</c:formatCode>
                <c:ptCount val="1"/>
                <c:pt idx="0">
                  <c:v>0.127972027972027</c:v>
                </c:pt>
              </c:numCache>
            </c:numRef>
          </c:val>
          <c:extLst>
            <c:ext xmlns:c16="http://schemas.microsoft.com/office/drawing/2014/chart" uri="{C3380CC4-5D6E-409C-BE32-E72D297353CC}">
              <c16:uniqueId val="{00000008-ED39-4EF2-94BB-55DEE61DA57C}"/>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ED39-4EF2-94BB-55DEE61DA57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__DATA_AREA!$I$97</c:f>
              <c:numCache>
                <c:formatCode>0.0%</c:formatCode>
                <c:ptCount val="1"/>
                <c:pt idx="0">
                  <c:v>2.51748251748251E-2</c:v>
                </c:pt>
              </c:numCache>
            </c:numRef>
          </c:val>
          <c:extLst>
            <c:ext xmlns:c16="http://schemas.microsoft.com/office/drawing/2014/chart" uri="{C3380CC4-5D6E-409C-BE32-E72D297353CC}">
              <c16:uniqueId val="{0000000B-ED39-4EF2-94BB-55DEE61DA57C}"/>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ED39-4EF2-94BB-55DEE61DA57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__DATA_AREA!$J$97</c:f>
              <c:numCache>
                <c:formatCode>0.0%</c:formatCode>
                <c:ptCount val="1"/>
                <c:pt idx="0">
                  <c:v>6.2937062937062898E-3</c:v>
                </c:pt>
              </c:numCache>
            </c:numRef>
          </c:val>
          <c:extLst>
            <c:ext xmlns:c16="http://schemas.microsoft.com/office/drawing/2014/chart" uri="{C3380CC4-5D6E-409C-BE32-E72D297353CC}">
              <c16:uniqueId val="{0000000E-ED39-4EF2-94BB-55DEE61DA57C}"/>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6.2606501698204753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ED39-4EF2-94BB-55DEE61DA57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__DATA_AREA!$K$97</c:f>
              <c:numCache>
                <c:formatCode>0.0%</c:formatCode>
                <c:ptCount val="1"/>
                <c:pt idx="0">
                  <c:v>0</c:v>
                </c:pt>
              </c:numCache>
            </c:numRef>
          </c:val>
          <c:extLst>
            <c:ext xmlns:c16="http://schemas.microsoft.com/office/drawing/2014/chart" uri="{C3380CC4-5D6E-409C-BE32-E72D297353CC}">
              <c16:uniqueId val="{00000011-ED39-4EF2-94BB-55DEE61DA57C}"/>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8.3187772925764195E-2"/>
                  <c:y val="-0.255763888888888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9-ED39-4EF2-94BB-55DEE61DA57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__DATA_AREA!$L$97</c:f>
              <c:numCache>
                <c:formatCode>0.0%</c:formatCode>
                <c:ptCount val="1"/>
                <c:pt idx="0">
                  <c:v>1.3986013986013899E-2</c:v>
                </c:pt>
              </c:numCache>
            </c:numRef>
          </c:val>
          <c:extLst>
            <c:ext xmlns:c16="http://schemas.microsoft.com/office/drawing/2014/chart" uri="{C3380CC4-5D6E-409C-BE32-E72D297353CC}">
              <c16:uniqueId val="{00000013-ED39-4EF2-94BB-55DEE61DA57C}"/>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ED39-4EF2-94BB-55DEE61DA57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__DATA_AREA!$M$97</c:f>
              <c:numCache>
                <c:formatCode>0.0%</c:formatCode>
                <c:ptCount val="1"/>
                <c:pt idx="0">
                  <c:v>1.3986013986013899E-3</c:v>
                </c:pt>
              </c:numCache>
            </c:numRef>
          </c:val>
          <c:extLst>
            <c:ext xmlns:c16="http://schemas.microsoft.com/office/drawing/2014/chart" uri="{C3380CC4-5D6E-409C-BE32-E72D297353CC}">
              <c16:uniqueId val="{00000016-ED39-4EF2-94BB-55DEE61DA57C}"/>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__DATA_AREA!$N$97</c:f>
              <c:numCache>
                <c:formatCode>0.0%</c:formatCode>
                <c:ptCount val="1"/>
                <c:pt idx="0">
                  <c:v>0.19300699300699301</c:v>
                </c:pt>
              </c:numCache>
            </c:numRef>
          </c:val>
          <c:extLst>
            <c:ext xmlns:c16="http://schemas.microsoft.com/office/drawing/2014/chart" uri="{C3380CC4-5D6E-409C-BE32-E72D297353CC}">
              <c16:uniqueId val="{00000018-ED39-4EF2-94BB-55DEE61DA57C}"/>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orientation="portrait"/>
  </c:printSettings>
</c:chartSpace>
</file>

<file path=xl/charts/chart1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__DATA_AREA!$E$134:$P$134</c:f>
              <c:numCache>
                <c:formatCode>0.0%</c:formatCode>
                <c:ptCount val="12"/>
                <c:pt idx="0">
                  <c:v>5.4467564259485901E-2</c:v>
                </c:pt>
                <c:pt idx="1">
                  <c:v>6.8543451652386705E-2</c:v>
                </c:pt>
                <c:pt idx="2">
                  <c:v>8.7515299877600899E-2</c:v>
                </c:pt>
                <c:pt idx="3">
                  <c:v>0.10281517747858</c:v>
                </c:pt>
                <c:pt idx="4">
                  <c:v>7.2827417380660897E-2</c:v>
                </c:pt>
                <c:pt idx="5">
                  <c:v>0.104651162790697</c:v>
                </c:pt>
                <c:pt idx="6">
                  <c:v>0.143206854345165</c:v>
                </c:pt>
                <c:pt idx="7">
                  <c:v>9.2411260709914303E-2</c:v>
                </c:pt>
                <c:pt idx="8">
                  <c:v>0.107099143206854</c:v>
                </c:pt>
                <c:pt idx="9">
                  <c:v>7.2827417380660897E-2</c:v>
                </c:pt>
                <c:pt idx="10">
                  <c:v>4.3451652386780899E-2</c:v>
                </c:pt>
                <c:pt idx="11">
                  <c:v>5.0183598531211702E-2</c:v>
                </c:pt>
              </c:numCache>
            </c:numRef>
          </c:val>
          <c:extLst>
            <c:ext xmlns:c16="http://schemas.microsoft.com/office/drawing/2014/chart" uri="{C3380CC4-5D6E-409C-BE32-E72D297353CC}">
              <c16:uniqueId val="{00000002-D1C6-41B5-B940-8BD2F1353040}"/>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6000000000000003"/>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__DATA_AREA!$E$23</c:f>
              <c:numCache>
                <c:formatCode>0.0%</c:formatCode>
                <c:ptCount val="1"/>
                <c:pt idx="0">
                  <c:v>5.6966369251887403E-2</c:v>
                </c:pt>
              </c:numCache>
            </c:numRef>
          </c:val>
          <c:extLst>
            <c:ext xmlns:c16="http://schemas.microsoft.com/office/drawing/2014/chart" uri="{C3380CC4-5D6E-409C-BE32-E72D297353CC}">
              <c16:uniqueId val="{00000014-29EB-4F2F-AF2C-1CA2E1AFE89A}"/>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29EB-4F2F-AF2C-1CA2E1AFE89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__DATA_AREA!$F$23</c:f>
              <c:numCache>
                <c:formatCode>0.0%</c:formatCode>
                <c:ptCount val="1"/>
                <c:pt idx="0">
                  <c:v>0.16197666437885999</c:v>
                </c:pt>
              </c:numCache>
            </c:numRef>
          </c:val>
          <c:extLst>
            <c:ext xmlns:c16="http://schemas.microsoft.com/office/drawing/2014/chart" uri="{C3380CC4-5D6E-409C-BE32-E72D297353CC}">
              <c16:uniqueId val="{00000017-29EB-4F2F-AF2C-1CA2E1AFE89A}"/>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__DATA_AREA!$G$23</c:f>
              <c:numCache>
                <c:formatCode>0.0%</c:formatCode>
                <c:ptCount val="1"/>
                <c:pt idx="0">
                  <c:v>0.17913520933424801</c:v>
                </c:pt>
              </c:numCache>
            </c:numRef>
          </c:val>
          <c:extLst>
            <c:ext xmlns:c16="http://schemas.microsoft.com/office/drawing/2014/chart" uri="{C3380CC4-5D6E-409C-BE32-E72D297353CC}">
              <c16:uniqueId val="{00000019-29EB-4F2F-AF2C-1CA2E1AFE89A}"/>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__DATA_AREA!$H$23</c:f>
              <c:numCache>
                <c:formatCode>0.0%</c:formatCode>
                <c:ptCount val="1"/>
                <c:pt idx="0">
                  <c:v>0.20658888126286801</c:v>
                </c:pt>
              </c:numCache>
            </c:numRef>
          </c:val>
          <c:extLst>
            <c:ext xmlns:c16="http://schemas.microsoft.com/office/drawing/2014/chart" uri="{C3380CC4-5D6E-409C-BE32-E72D297353CC}">
              <c16:uniqueId val="{0000001B-29EB-4F2F-AF2C-1CA2E1AFE89A}"/>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__DATA_AREA!$I$23</c:f>
              <c:numCache>
                <c:formatCode>0.0%</c:formatCode>
                <c:ptCount val="1"/>
                <c:pt idx="0">
                  <c:v>0.24365133836650599</c:v>
                </c:pt>
              </c:numCache>
            </c:numRef>
          </c:val>
          <c:extLst>
            <c:ext xmlns:c16="http://schemas.microsoft.com/office/drawing/2014/chart" uri="{C3380CC4-5D6E-409C-BE32-E72D297353CC}">
              <c16:uniqueId val="{0000001D-29EB-4F2F-AF2C-1CA2E1AFE89A}"/>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29EB-4F2F-AF2C-1CA2E1AFE89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__DATA_AREA!$J$23</c:f>
              <c:numCache>
                <c:formatCode>0.0%</c:formatCode>
                <c:ptCount val="1"/>
                <c:pt idx="0">
                  <c:v>0.13315030885380899</c:v>
                </c:pt>
              </c:numCache>
            </c:numRef>
          </c:val>
          <c:extLst>
            <c:ext xmlns:c16="http://schemas.microsoft.com/office/drawing/2014/chart" uri="{C3380CC4-5D6E-409C-BE32-E72D297353CC}">
              <c16:uniqueId val="{00000020-29EB-4F2F-AF2C-1CA2E1AFE89A}"/>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29EB-4F2F-AF2C-1CA2E1AFE89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__DATA_AREA!$K$23</c:f>
              <c:numCache>
                <c:formatCode>0.0%</c:formatCode>
                <c:ptCount val="1"/>
                <c:pt idx="0">
                  <c:v>1.8531228551818799E-2</c:v>
                </c:pt>
              </c:numCache>
            </c:numRef>
          </c:val>
          <c:extLst>
            <c:ext xmlns:c16="http://schemas.microsoft.com/office/drawing/2014/chart" uri="{C3380CC4-5D6E-409C-BE32-E72D297353CC}">
              <c16:uniqueId val="{00000023-29EB-4F2F-AF2C-1CA2E1AFE89A}"/>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__DATA_AREA!$E$61:$K$61</c:f>
              <c:numCache>
                <c:formatCode>0.0%</c:formatCode>
                <c:ptCount val="7"/>
                <c:pt idx="0">
                  <c:v>3.3653846153846097E-2</c:v>
                </c:pt>
                <c:pt idx="1">
                  <c:v>8.9972527472527403E-2</c:v>
                </c:pt>
                <c:pt idx="2">
                  <c:v>0.110576923076923</c:v>
                </c:pt>
                <c:pt idx="3">
                  <c:v>0.115384615384615</c:v>
                </c:pt>
                <c:pt idx="4">
                  <c:v>9.0659340659340601E-2</c:v>
                </c:pt>
                <c:pt idx="5">
                  <c:v>2.8846153846153799E-2</c:v>
                </c:pt>
                <c:pt idx="6">
                  <c:v>4.1208791208791201E-3</c:v>
                </c:pt>
              </c:numCache>
            </c:numRef>
          </c:val>
          <c:extLst>
            <c:ext xmlns:c16="http://schemas.microsoft.com/office/drawing/2014/chart" uri="{C3380CC4-5D6E-409C-BE32-E72D297353CC}">
              <c16:uniqueId val="{00000004-512A-4E32-B35E-A3B757A2A552}"/>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__DATA_AREA!$M$61:$S$61</c:f>
              <c:numCache>
                <c:formatCode>0.0%</c:formatCode>
                <c:ptCount val="7"/>
                <c:pt idx="0">
                  <c:v>2.33516483516483E-2</c:v>
                </c:pt>
                <c:pt idx="1">
                  <c:v>7.2115384615384595E-2</c:v>
                </c:pt>
                <c:pt idx="2">
                  <c:v>6.8681318681318604E-2</c:v>
                </c:pt>
                <c:pt idx="3">
                  <c:v>9.1346153846153799E-2</c:v>
                </c:pt>
                <c:pt idx="4">
                  <c:v>0.15247252747252699</c:v>
                </c:pt>
                <c:pt idx="5">
                  <c:v>0.104395604395604</c:v>
                </c:pt>
                <c:pt idx="6">
                  <c:v>1.44230769230769E-2</c:v>
                </c:pt>
              </c:numCache>
            </c:numRef>
          </c:val>
          <c:extLst>
            <c:ext xmlns:c16="http://schemas.microsoft.com/office/drawing/2014/chart" uri="{C3380CC4-5D6E-409C-BE32-E72D297353CC}">
              <c16:uniqueId val="{00000004-1233-4E89-8082-AE61B3379C5E}"/>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__DATA_AREA!$E$98</c:f>
              <c:numCache>
                <c:formatCode>0.0%</c:formatCode>
                <c:ptCount val="1"/>
                <c:pt idx="0">
                  <c:v>0.15698113207547101</c:v>
                </c:pt>
              </c:numCache>
            </c:numRef>
          </c:val>
          <c:extLst>
            <c:ext xmlns:c16="http://schemas.microsoft.com/office/drawing/2014/chart" uri="{C3380CC4-5D6E-409C-BE32-E72D297353CC}">
              <c16:uniqueId val="{00000006-03F8-42C6-A454-CC9ECD445FFB}"/>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__DATA_AREA!$F$98</c:f>
              <c:numCache>
                <c:formatCode>0.0%</c:formatCode>
                <c:ptCount val="1"/>
                <c:pt idx="0">
                  <c:v>0.236226415094339</c:v>
                </c:pt>
              </c:numCache>
            </c:numRef>
          </c:val>
          <c:extLst>
            <c:ext xmlns:c16="http://schemas.microsoft.com/office/drawing/2014/chart" uri="{C3380CC4-5D6E-409C-BE32-E72D297353CC}">
              <c16:uniqueId val="{00000008-03F8-42C6-A454-CC9ECD445FFB}"/>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__DATA_AREA!$G$98</c:f>
              <c:numCache>
                <c:formatCode>0.0%</c:formatCode>
                <c:ptCount val="1"/>
                <c:pt idx="0">
                  <c:v>0.20754716981131999</c:v>
                </c:pt>
              </c:numCache>
            </c:numRef>
          </c:val>
          <c:extLst>
            <c:ext xmlns:c16="http://schemas.microsoft.com/office/drawing/2014/chart" uri="{C3380CC4-5D6E-409C-BE32-E72D297353CC}">
              <c16:uniqueId val="{0000000A-03F8-42C6-A454-CC9ECD445FFB}"/>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__DATA_AREA!$H$98</c:f>
              <c:numCache>
                <c:formatCode>0.0%</c:formatCode>
                <c:ptCount val="1"/>
                <c:pt idx="0">
                  <c:v>0.122264150943396</c:v>
                </c:pt>
              </c:numCache>
            </c:numRef>
          </c:val>
          <c:extLst>
            <c:ext xmlns:c16="http://schemas.microsoft.com/office/drawing/2014/chart" uri="{C3380CC4-5D6E-409C-BE32-E72D297353CC}">
              <c16:uniqueId val="{0000000C-03F8-42C6-A454-CC9ECD445FFB}"/>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E-03F8-42C6-A454-CC9ECD445FF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__DATA_AREA!$I$98</c:f>
              <c:numCache>
                <c:formatCode>0.0%</c:formatCode>
                <c:ptCount val="1"/>
                <c:pt idx="0">
                  <c:v>4.3773584905660301E-2</c:v>
                </c:pt>
              </c:numCache>
            </c:numRef>
          </c:val>
          <c:extLst>
            <c:ext xmlns:c16="http://schemas.microsoft.com/office/drawing/2014/chart" uri="{C3380CC4-5D6E-409C-BE32-E72D297353CC}">
              <c16:uniqueId val="{0000000F-03F8-42C6-A454-CC9ECD445FFB}"/>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1-03F8-42C6-A454-CC9ECD445FF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__DATA_AREA!$J$98</c:f>
              <c:numCache>
                <c:formatCode>0.0%</c:formatCode>
                <c:ptCount val="1"/>
                <c:pt idx="0">
                  <c:v>8.3018867924528304E-3</c:v>
                </c:pt>
              </c:numCache>
            </c:numRef>
          </c:val>
          <c:extLst>
            <c:ext xmlns:c16="http://schemas.microsoft.com/office/drawing/2014/chart" uri="{C3380CC4-5D6E-409C-BE32-E72D297353CC}">
              <c16:uniqueId val="{00000012-03F8-42C6-A454-CC9ECD445FFB}"/>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6.8768558951964959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4-03F8-42C6-A454-CC9ECD445FF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__DATA_AREA!$K$98</c:f>
              <c:numCache>
                <c:formatCode>0.0%</c:formatCode>
                <c:ptCount val="1"/>
                <c:pt idx="0">
                  <c:v>0</c:v>
                </c:pt>
              </c:numCache>
            </c:numRef>
          </c:val>
          <c:extLst>
            <c:ext xmlns:c16="http://schemas.microsoft.com/office/drawing/2014/chart" uri="{C3380CC4-5D6E-409C-BE32-E72D297353CC}">
              <c16:uniqueId val="{00000015-03F8-42C6-A454-CC9ECD445FFB}"/>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8.7809315866084425E-2"/>
                  <c:y val="-0.2645833333333333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D-03F8-42C6-A454-CC9ECD445FF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__DATA_AREA!$L$98</c:f>
              <c:numCache>
                <c:formatCode>0.0%</c:formatCode>
                <c:ptCount val="1"/>
                <c:pt idx="0">
                  <c:v>1.5094339622641499E-2</c:v>
                </c:pt>
              </c:numCache>
            </c:numRef>
          </c:val>
          <c:extLst>
            <c:ext xmlns:c16="http://schemas.microsoft.com/office/drawing/2014/chart" uri="{C3380CC4-5D6E-409C-BE32-E72D297353CC}">
              <c16:uniqueId val="{00000017-03F8-42C6-A454-CC9ECD445FFB}"/>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9-03F8-42C6-A454-CC9ECD445FF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__DATA_AREA!$M$98</c:f>
              <c:numCache>
                <c:formatCode>0.0%</c:formatCode>
                <c:ptCount val="1"/>
                <c:pt idx="0">
                  <c:v>4.5283018867924496E-3</c:v>
                </c:pt>
              </c:numCache>
            </c:numRef>
          </c:val>
          <c:extLst>
            <c:ext xmlns:c16="http://schemas.microsoft.com/office/drawing/2014/chart" uri="{C3380CC4-5D6E-409C-BE32-E72D297353CC}">
              <c16:uniqueId val="{0000001A-03F8-42C6-A454-CC9ECD445FFB}"/>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__DATA_AREA!$N$98</c:f>
              <c:numCache>
                <c:formatCode>0.0%</c:formatCode>
                <c:ptCount val="1"/>
                <c:pt idx="0">
                  <c:v>0.20528301886792399</c:v>
                </c:pt>
              </c:numCache>
            </c:numRef>
          </c:val>
          <c:extLst>
            <c:ext xmlns:c16="http://schemas.microsoft.com/office/drawing/2014/chart" uri="{C3380CC4-5D6E-409C-BE32-E72D297353CC}">
              <c16:uniqueId val="{0000001C-03F8-42C6-A454-CC9ECD445FFB}"/>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__DATA_AREA!$E$135:$P$135</c:f>
              <c:numCache>
                <c:formatCode>0.0%</c:formatCode>
                <c:ptCount val="12"/>
                <c:pt idx="0">
                  <c:v>5.4794520547945202E-2</c:v>
                </c:pt>
                <c:pt idx="1">
                  <c:v>6.02739726027397E-2</c:v>
                </c:pt>
                <c:pt idx="2">
                  <c:v>8.9041095890410898E-2</c:v>
                </c:pt>
                <c:pt idx="3">
                  <c:v>0.125342465753424</c:v>
                </c:pt>
                <c:pt idx="4">
                  <c:v>7.2602739726027293E-2</c:v>
                </c:pt>
                <c:pt idx="5">
                  <c:v>0.11575342465753399</c:v>
                </c:pt>
                <c:pt idx="6">
                  <c:v>0.15205479452054699</c:v>
                </c:pt>
                <c:pt idx="7">
                  <c:v>7.8767123287671201E-2</c:v>
                </c:pt>
                <c:pt idx="8">
                  <c:v>8.7671232876712302E-2</c:v>
                </c:pt>
                <c:pt idx="9">
                  <c:v>5.7534246575342403E-2</c:v>
                </c:pt>
                <c:pt idx="10">
                  <c:v>4.93150684931506E-2</c:v>
                </c:pt>
                <c:pt idx="11">
                  <c:v>5.6849315068493098E-2</c:v>
                </c:pt>
              </c:numCache>
            </c:numRef>
          </c:val>
          <c:extLst>
            <c:ext xmlns:c16="http://schemas.microsoft.com/office/drawing/2014/chart" uri="{C3380CC4-5D6E-409C-BE32-E72D297353CC}">
              <c16:uniqueId val="{00000004-1CB9-4650-A47E-9FFD71892A21}"/>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6000000000000003"/>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__DATA_AREA!$E$25</c:f>
              <c:numCache>
                <c:formatCode>0.0%</c:formatCode>
                <c:ptCount val="1"/>
                <c:pt idx="0">
                  <c:v>0.121613995485327</c:v>
                </c:pt>
              </c:numCache>
            </c:numRef>
          </c:val>
          <c:extLst>
            <c:ext xmlns:c16="http://schemas.microsoft.com/office/drawing/2014/chart" uri="{C3380CC4-5D6E-409C-BE32-E72D297353CC}">
              <c16:uniqueId val="{00000014-1113-439C-B8DA-5AA04447AA56}"/>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1113-439C-B8DA-5AA04447AA56}"/>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__DATA_AREA!$F$25</c:f>
              <c:numCache>
                <c:formatCode>0.0%</c:formatCode>
                <c:ptCount val="1"/>
                <c:pt idx="0">
                  <c:v>0.27765237020316003</c:v>
                </c:pt>
              </c:numCache>
            </c:numRef>
          </c:val>
          <c:extLst>
            <c:ext xmlns:c16="http://schemas.microsoft.com/office/drawing/2014/chart" uri="{C3380CC4-5D6E-409C-BE32-E72D297353CC}">
              <c16:uniqueId val="{00000017-1113-439C-B8DA-5AA04447AA56}"/>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__DATA_AREA!$G$25</c:f>
              <c:numCache>
                <c:formatCode>0.0%</c:formatCode>
                <c:ptCount val="1"/>
                <c:pt idx="0">
                  <c:v>0.16309255079006699</c:v>
                </c:pt>
              </c:numCache>
            </c:numRef>
          </c:val>
          <c:extLst>
            <c:ext xmlns:c16="http://schemas.microsoft.com/office/drawing/2014/chart" uri="{C3380CC4-5D6E-409C-BE32-E72D297353CC}">
              <c16:uniqueId val="{00000019-1113-439C-B8DA-5AA04447AA56}"/>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__DATA_AREA!$H$25</c:f>
              <c:numCache>
                <c:formatCode>0.0%</c:formatCode>
                <c:ptCount val="1"/>
                <c:pt idx="0">
                  <c:v>0.17099322799097</c:v>
                </c:pt>
              </c:numCache>
            </c:numRef>
          </c:val>
          <c:extLst>
            <c:ext xmlns:c16="http://schemas.microsoft.com/office/drawing/2014/chart" uri="{C3380CC4-5D6E-409C-BE32-E72D297353CC}">
              <c16:uniqueId val="{0000001B-1113-439C-B8DA-5AA04447AA56}"/>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__DATA_AREA!$I$25</c:f>
              <c:numCache>
                <c:formatCode>0.0%</c:formatCode>
                <c:ptCount val="1"/>
                <c:pt idx="0">
                  <c:v>0.167325056433408</c:v>
                </c:pt>
              </c:numCache>
            </c:numRef>
          </c:val>
          <c:extLst>
            <c:ext xmlns:c16="http://schemas.microsoft.com/office/drawing/2014/chart" uri="{C3380CC4-5D6E-409C-BE32-E72D297353CC}">
              <c16:uniqueId val="{0000001D-1113-439C-B8DA-5AA04447AA56}"/>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1113-439C-B8DA-5AA04447AA56}"/>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__DATA_AREA!$J$25</c:f>
              <c:numCache>
                <c:formatCode>0.0%</c:formatCode>
                <c:ptCount val="1"/>
                <c:pt idx="0">
                  <c:v>8.32392776523702E-2</c:v>
                </c:pt>
              </c:numCache>
            </c:numRef>
          </c:val>
          <c:extLst>
            <c:ext xmlns:c16="http://schemas.microsoft.com/office/drawing/2014/chart" uri="{C3380CC4-5D6E-409C-BE32-E72D297353CC}">
              <c16:uniqueId val="{00000020-1113-439C-B8DA-5AA04447AA56}"/>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1113-439C-B8DA-5AA04447AA56}"/>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__DATA_AREA!$K$25</c:f>
              <c:numCache>
                <c:formatCode>0.0%</c:formatCode>
                <c:ptCount val="1"/>
                <c:pt idx="0">
                  <c:v>1.6083521444695201E-2</c:v>
                </c:pt>
              </c:numCache>
            </c:numRef>
          </c:val>
          <c:extLst>
            <c:ext xmlns:c16="http://schemas.microsoft.com/office/drawing/2014/chart" uri="{C3380CC4-5D6E-409C-BE32-E72D297353CC}">
              <c16:uniqueId val="{00000023-1113-439C-B8DA-5AA04447AA56}"/>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__DATA_AREA!$E$63:$K$63</c:f>
              <c:numCache>
                <c:formatCode>0.0%</c:formatCode>
                <c:ptCount val="7"/>
                <c:pt idx="0">
                  <c:v>8.6367485182049106E-2</c:v>
                </c:pt>
                <c:pt idx="1">
                  <c:v>0.163420829805249</c:v>
                </c:pt>
                <c:pt idx="2">
                  <c:v>0.10894721987016601</c:v>
                </c:pt>
                <c:pt idx="3">
                  <c:v>0.12249506068303601</c:v>
                </c:pt>
                <c:pt idx="4">
                  <c:v>9.3705898955687206E-2</c:v>
                </c:pt>
                <c:pt idx="5">
                  <c:v>2.9353655094552601E-2</c:v>
                </c:pt>
                <c:pt idx="6">
                  <c:v>2.2579734688117398E-3</c:v>
                </c:pt>
              </c:numCache>
            </c:numRef>
          </c:val>
          <c:extLst>
            <c:ext xmlns:c16="http://schemas.microsoft.com/office/drawing/2014/chart" uri="{C3380CC4-5D6E-409C-BE32-E72D297353CC}">
              <c16:uniqueId val="{00000002-5F18-45AB-A9B4-88929C8CD3B3}"/>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240000000000000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6.0000000000000012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__DATA_JOB!$B$51</c:f>
              <c:strCache>
                <c:ptCount val="1"/>
                <c:pt idx="0">
                  <c:v>■応募月推移</c:v>
                </c:pt>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__DATA_JOB!$D$54:$O$54</c:f>
              <c:numCache>
                <c:formatCode>0.0%</c:formatCode>
                <c:ptCount val="12"/>
                <c:pt idx="0">
                  <c:v>7.1784232365145195E-2</c:v>
                </c:pt>
                <c:pt idx="1">
                  <c:v>9.0525587828492293E-2</c:v>
                </c:pt>
                <c:pt idx="2">
                  <c:v>8.4716459197787003E-2</c:v>
                </c:pt>
                <c:pt idx="3">
                  <c:v>0.104564315352697</c:v>
                </c:pt>
                <c:pt idx="4">
                  <c:v>9.8132780082987495E-2</c:v>
                </c:pt>
                <c:pt idx="5">
                  <c:v>0.102213001383125</c:v>
                </c:pt>
                <c:pt idx="6">
                  <c:v>7.4896265560165903E-2</c:v>
                </c:pt>
                <c:pt idx="7">
                  <c:v>7.0262793914246099E-2</c:v>
                </c:pt>
                <c:pt idx="8">
                  <c:v>7.6556016597510296E-2</c:v>
                </c:pt>
                <c:pt idx="9">
                  <c:v>8.2572614107883802E-2</c:v>
                </c:pt>
                <c:pt idx="10">
                  <c:v>7.4066390041493693E-2</c:v>
                </c:pt>
                <c:pt idx="11">
                  <c:v>6.9709543568464705E-2</c:v>
                </c:pt>
              </c:numCache>
            </c:numRef>
          </c:val>
          <c:extLst>
            <c:ext xmlns:c16="http://schemas.microsoft.com/office/drawing/2014/chart" uri="{C3380CC4-5D6E-409C-BE32-E72D297353CC}">
              <c16:uniqueId val="{00000000-4630-4377-9BE6-973A079C99D0}"/>
            </c:ext>
          </c:extLst>
        </c:ser>
        <c:dLbls>
          <c:showLegendKey val="0"/>
          <c:showVal val="0"/>
          <c:showCatName val="0"/>
          <c:showSerName val="0"/>
          <c:showPercent val="0"/>
          <c:showBubbleSize val="0"/>
        </c:dLbls>
        <c:gapWidth val="10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900" b="0" i="0" u="none" strike="noStrike" kern="1200" baseline="0">
                <a:solidFill>
                  <a:schemeClr val="tx1">
                    <a:lumMod val="75000"/>
                    <a:lumOff val="2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75000"/>
                    <a:lumOff val="25000"/>
                  </a:schemeClr>
                </a:solidFill>
                <a:latin typeface="+mn-ea"/>
                <a:ea typeface="+mn-ea"/>
                <a:cs typeface="+mn-cs"/>
              </a:defRPr>
            </a:pPr>
            <a:endParaRPr lang="ja-JP"/>
          </a:p>
        </c:txPr>
        <c:crossAx val="763696808"/>
        <c:crosses val="autoZero"/>
        <c:crossBetween val="between"/>
        <c:majorUnit val="3.0000000000000006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__DATA_AREA!$M$63:$S$63</c:f>
              <c:numCache>
                <c:formatCode>0.0%</c:formatCode>
                <c:ptCount val="7"/>
                <c:pt idx="0">
                  <c:v>3.5280835450183401E-2</c:v>
                </c:pt>
                <c:pt idx="1">
                  <c:v>0.114027660174992</c:v>
                </c:pt>
                <c:pt idx="2">
                  <c:v>5.4191363251481703E-2</c:v>
                </c:pt>
                <c:pt idx="3">
                  <c:v>4.8546429579452398E-2</c:v>
                </c:pt>
                <c:pt idx="4">
                  <c:v>7.3666384419982994E-2</c:v>
                </c:pt>
                <c:pt idx="5">
                  <c:v>5.3909116567880298E-2</c:v>
                </c:pt>
                <c:pt idx="6">
                  <c:v>1.38300874964719E-2</c:v>
                </c:pt>
              </c:numCache>
            </c:numRef>
          </c:val>
          <c:extLst>
            <c:ext xmlns:c16="http://schemas.microsoft.com/office/drawing/2014/chart" uri="{C3380CC4-5D6E-409C-BE32-E72D297353CC}">
              <c16:uniqueId val="{00000002-8F7B-4E94-8F0F-E1F3C06A2DAA}"/>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240000000000000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6.0000000000000012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__DATA_AREA!$E$100</c:f>
              <c:numCache>
                <c:formatCode>0.0%</c:formatCode>
                <c:ptCount val="1"/>
                <c:pt idx="0">
                  <c:v>0.18943472409152001</c:v>
                </c:pt>
              </c:numCache>
            </c:numRef>
          </c:val>
          <c:extLst>
            <c:ext xmlns:c16="http://schemas.microsoft.com/office/drawing/2014/chart" uri="{C3380CC4-5D6E-409C-BE32-E72D297353CC}">
              <c16:uniqueId val="{00000004-C7AF-4814-AD3F-E81C2B2ECF53}"/>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__DATA_AREA!$F$100</c:f>
              <c:numCache>
                <c:formatCode>0.0%</c:formatCode>
                <c:ptCount val="1"/>
                <c:pt idx="0">
                  <c:v>0.21971736204576001</c:v>
                </c:pt>
              </c:numCache>
            </c:numRef>
          </c:val>
          <c:extLst>
            <c:ext xmlns:c16="http://schemas.microsoft.com/office/drawing/2014/chart" uri="{C3380CC4-5D6E-409C-BE32-E72D297353CC}">
              <c16:uniqueId val="{00000006-C7AF-4814-AD3F-E81C2B2ECF53}"/>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__DATA_AREA!$G$100</c:f>
              <c:numCache>
                <c:formatCode>0.0%</c:formatCode>
                <c:ptCount val="1"/>
                <c:pt idx="0">
                  <c:v>0.172274562584118</c:v>
                </c:pt>
              </c:numCache>
            </c:numRef>
          </c:val>
          <c:extLst>
            <c:ext xmlns:c16="http://schemas.microsoft.com/office/drawing/2014/chart" uri="{C3380CC4-5D6E-409C-BE32-E72D297353CC}">
              <c16:uniqueId val="{00000008-C7AF-4814-AD3F-E81C2B2ECF53}"/>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__DATA_AREA!$H$100</c:f>
              <c:numCache>
                <c:formatCode>0.0%</c:formatCode>
                <c:ptCount val="1"/>
                <c:pt idx="0">
                  <c:v>0.11069986541049701</c:v>
                </c:pt>
              </c:numCache>
            </c:numRef>
          </c:val>
          <c:extLst>
            <c:ext xmlns:c16="http://schemas.microsoft.com/office/drawing/2014/chart" uri="{C3380CC4-5D6E-409C-BE32-E72D297353CC}">
              <c16:uniqueId val="{0000000A-C7AF-4814-AD3F-E81C2B2ECF53}"/>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C-C7AF-4814-AD3F-E81C2B2ECF5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__DATA_AREA!$I$100</c:f>
              <c:numCache>
                <c:formatCode>0.0%</c:formatCode>
                <c:ptCount val="1"/>
                <c:pt idx="0">
                  <c:v>4.5423956931359297E-2</c:v>
                </c:pt>
              </c:numCache>
            </c:numRef>
          </c:val>
          <c:extLst>
            <c:ext xmlns:c16="http://schemas.microsoft.com/office/drawing/2014/chart" uri="{C3380CC4-5D6E-409C-BE32-E72D297353CC}">
              <c16:uniqueId val="{0000000D-C7AF-4814-AD3F-E81C2B2ECF53}"/>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C7AF-4814-AD3F-E81C2B2ECF5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__DATA_AREA!$J$100</c:f>
              <c:numCache>
                <c:formatCode>0.0%</c:formatCode>
                <c:ptCount val="1"/>
                <c:pt idx="0">
                  <c:v>2.3553162853297401E-2</c:v>
                </c:pt>
              </c:numCache>
            </c:numRef>
          </c:val>
          <c:extLst>
            <c:ext xmlns:c16="http://schemas.microsoft.com/office/drawing/2014/chart" uri="{C3380CC4-5D6E-409C-BE32-E72D297353CC}">
              <c16:uniqueId val="{00000010-C7AF-4814-AD3F-E81C2B2ECF53}"/>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2-C7AF-4814-AD3F-E81C2B2ECF5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__DATA_AREA!$K$100</c:f>
              <c:numCache>
                <c:formatCode>0.0%</c:formatCode>
                <c:ptCount val="1"/>
                <c:pt idx="0">
                  <c:v>2.35531628532974E-3</c:v>
                </c:pt>
              </c:numCache>
            </c:numRef>
          </c:val>
          <c:extLst>
            <c:ext xmlns:c16="http://schemas.microsoft.com/office/drawing/2014/chart" uri="{C3380CC4-5D6E-409C-BE32-E72D297353CC}">
              <c16:uniqueId val="{00000013-C7AF-4814-AD3F-E81C2B2ECF53}"/>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__DATA_AREA!$L$100</c:f>
              <c:numCache>
                <c:formatCode>0.0%</c:formatCode>
                <c:ptCount val="1"/>
                <c:pt idx="0">
                  <c:v>9.0174966352624494E-2</c:v>
                </c:pt>
              </c:numCache>
            </c:numRef>
          </c:val>
          <c:extLst>
            <c:ext xmlns:c16="http://schemas.microsoft.com/office/drawing/2014/chart" uri="{C3380CC4-5D6E-409C-BE32-E72D297353CC}">
              <c16:uniqueId val="{00000015-C7AF-4814-AD3F-E81C2B2ECF53}"/>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7-C7AF-4814-AD3F-E81C2B2ECF5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__DATA_AREA!$M$100</c:f>
              <c:numCache>
                <c:formatCode>0.0%</c:formatCode>
                <c:ptCount val="1"/>
                <c:pt idx="0">
                  <c:v>1.6823687752355299E-3</c:v>
                </c:pt>
              </c:numCache>
            </c:numRef>
          </c:val>
          <c:extLst>
            <c:ext xmlns:c16="http://schemas.microsoft.com/office/drawing/2014/chart" uri="{C3380CC4-5D6E-409C-BE32-E72D297353CC}">
              <c16:uniqueId val="{00000018-C7AF-4814-AD3F-E81C2B2ECF53}"/>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__DATA_AREA!$N$100</c:f>
              <c:numCache>
                <c:formatCode>0.0%</c:formatCode>
                <c:ptCount val="1"/>
                <c:pt idx="0">
                  <c:v>0.14468371467025501</c:v>
                </c:pt>
              </c:numCache>
            </c:numRef>
          </c:val>
          <c:extLst>
            <c:ext xmlns:c16="http://schemas.microsoft.com/office/drawing/2014/chart" uri="{C3380CC4-5D6E-409C-BE32-E72D297353CC}">
              <c16:uniqueId val="{0000001A-C7AF-4814-AD3F-E81C2B2ECF53}"/>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__DATA_AREA!$E$137:$P$137</c:f>
              <c:numCache>
                <c:formatCode>0.0%</c:formatCode>
                <c:ptCount val="12"/>
                <c:pt idx="0">
                  <c:v>5.12965050732807E-2</c:v>
                </c:pt>
                <c:pt idx="1">
                  <c:v>8.6809470124013494E-2</c:v>
                </c:pt>
                <c:pt idx="2">
                  <c:v>0.103438556933483</c:v>
                </c:pt>
                <c:pt idx="3">
                  <c:v>0.10287485907553499</c:v>
                </c:pt>
                <c:pt idx="4">
                  <c:v>7.9481397970687706E-2</c:v>
                </c:pt>
                <c:pt idx="5">
                  <c:v>9.7801578354002203E-2</c:v>
                </c:pt>
                <c:pt idx="6">
                  <c:v>0.120349492671927</c:v>
                </c:pt>
                <c:pt idx="7">
                  <c:v>7.3844419391206298E-2</c:v>
                </c:pt>
                <c:pt idx="8">
                  <c:v>9.2728297632468995E-2</c:v>
                </c:pt>
                <c:pt idx="9">
                  <c:v>7.8354002254791402E-2</c:v>
                </c:pt>
                <c:pt idx="10">
                  <c:v>6.0879368658398998E-2</c:v>
                </c:pt>
                <c:pt idx="11">
                  <c:v>5.2142051860202897E-2</c:v>
                </c:pt>
              </c:numCache>
            </c:numRef>
          </c:val>
          <c:extLst>
            <c:ext xmlns:c16="http://schemas.microsoft.com/office/drawing/2014/chart" uri="{C3380CC4-5D6E-409C-BE32-E72D297353CC}">
              <c16:uniqueId val="{00000002-5B9D-4029-9EF9-92A849462E28}"/>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__DATA_AREA!$E$26</c:f>
              <c:numCache>
                <c:formatCode>0.0%</c:formatCode>
                <c:ptCount val="1"/>
                <c:pt idx="0">
                  <c:v>0.103607770582793</c:v>
                </c:pt>
              </c:numCache>
            </c:numRef>
          </c:val>
          <c:extLst>
            <c:ext xmlns:c16="http://schemas.microsoft.com/office/drawing/2014/chart" uri="{C3380CC4-5D6E-409C-BE32-E72D297353CC}">
              <c16:uniqueId val="{00000014-D788-41D3-8F21-DBE2A7522A25}"/>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D788-41D3-8F21-DBE2A7522A2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__DATA_AREA!$F$26</c:f>
              <c:numCache>
                <c:formatCode>0.0%</c:formatCode>
                <c:ptCount val="1"/>
                <c:pt idx="0">
                  <c:v>0.28133672525439402</c:v>
                </c:pt>
              </c:numCache>
            </c:numRef>
          </c:val>
          <c:extLst>
            <c:ext xmlns:c16="http://schemas.microsoft.com/office/drawing/2014/chart" uri="{C3380CC4-5D6E-409C-BE32-E72D297353CC}">
              <c16:uniqueId val="{00000017-D788-41D3-8F21-DBE2A7522A25}"/>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__DATA_AREA!$G$26</c:f>
              <c:numCache>
                <c:formatCode>0.0%</c:formatCode>
                <c:ptCount val="1"/>
                <c:pt idx="0">
                  <c:v>0.16928769657724299</c:v>
                </c:pt>
              </c:numCache>
            </c:numRef>
          </c:val>
          <c:extLst>
            <c:ext xmlns:c16="http://schemas.microsoft.com/office/drawing/2014/chart" uri="{C3380CC4-5D6E-409C-BE32-E72D297353CC}">
              <c16:uniqueId val="{00000019-D788-41D3-8F21-DBE2A7522A25}"/>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__DATA_AREA!$H$26</c:f>
              <c:numCache>
                <c:formatCode>0.0%</c:formatCode>
                <c:ptCount val="1"/>
                <c:pt idx="0">
                  <c:v>0.18836725254393999</c:v>
                </c:pt>
              </c:numCache>
            </c:numRef>
          </c:val>
          <c:extLst>
            <c:ext xmlns:c16="http://schemas.microsoft.com/office/drawing/2014/chart" uri="{C3380CC4-5D6E-409C-BE32-E72D297353CC}">
              <c16:uniqueId val="{0000001B-D788-41D3-8F21-DBE2A7522A25}"/>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__DATA_AREA!$I$26</c:f>
              <c:numCache>
                <c:formatCode>0.0%</c:formatCode>
                <c:ptCount val="1"/>
                <c:pt idx="0">
                  <c:v>0.16107770582793701</c:v>
                </c:pt>
              </c:numCache>
            </c:numRef>
          </c:val>
          <c:extLst>
            <c:ext xmlns:c16="http://schemas.microsoft.com/office/drawing/2014/chart" uri="{C3380CC4-5D6E-409C-BE32-E72D297353CC}">
              <c16:uniqueId val="{0000001D-D788-41D3-8F21-DBE2A7522A25}"/>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D788-41D3-8F21-DBE2A7522A2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__DATA_AREA!$J$26</c:f>
              <c:numCache>
                <c:formatCode>0.0%</c:formatCode>
                <c:ptCount val="1"/>
                <c:pt idx="0">
                  <c:v>7.9209065679926E-2</c:v>
                </c:pt>
              </c:numCache>
            </c:numRef>
          </c:val>
          <c:extLst>
            <c:ext xmlns:c16="http://schemas.microsoft.com/office/drawing/2014/chart" uri="{C3380CC4-5D6E-409C-BE32-E72D297353CC}">
              <c16:uniqueId val="{00000020-D788-41D3-8F21-DBE2A7522A25}"/>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D788-41D3-8F21-DBE2A7522A2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__DATA_AREA!$K$26</c:f>
              <c:numCache>
                <c:formatCode>0.0%</c:formatCode>
                <c:ptCount val="1"/>
                <c:pt idx="0">
                  <c:v>1.7113783533765001E-2</c:v>
                </c:pt>
              </c:numCache>
            </c:numRef>
          </c:val>
          <c:extLst>
            <c:ext xmlns:c16="http://schemas.microsoft.com/office/drawing/2014/chart" uri="{C3380CC4-5D6E-409C-BE32-E72D297353CC}">
              <c16:uniqueId val="{00000023-D788-41D3-8F21-DBE2A7522A25}"/>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__DATA_AREA!$E$64:$K$64</c:f>
              <c:numCache>
                <c:formatCode>0.0%</c:formatCode>
                <c:ptCount val="7"/>
                <c:pt idx="0">
                  <c:v>6.9172932330826997E-2</c:v>
                </c:pt>
                <c:pt idx="1">
                  <c:v>0.15245806824754099</c:v>
                </c:pt>
                <c:pt idx="2">
                  <c:v>0.11023713128976199</c:v>
                </c:pt>
                <c:pt idx="3">
                  <c:v>0.13765182186234801</c:v>
                </c:pt>
                <c:pt idx="4">
                  <c:v>9.2423366107576593E-2</c:v>
                </c:pt>
                <c:pt idx="5">
                  <c:v>2.8918449971081499E-2</c:v>
                </c:pt>
                <c:pt idx="6">
                  <c:v>1.8507807981492099E-3</c:v>
                </c:pt>
              </c:numCache>
            </c:numRef>
          </c:val>
          <c:extLst>
            <c:ext xmlns:c16="http://schemas.microsoft.com/office/drawing/2014/chart" uri="{C3380CC4-5D6E-409C-BE32-E72D297353CC}">
              <c16:uniqueId val="{00000002-C505-4517-9C60-98ACA12EEA30}"/>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__DATA_AREA!$M$64:$S$64</c:f>
              <c:numCache>
                <c:formatCode>0.0%</c:formatCode>
                <c:ptCount val="7"/>
                <c:pt idx="0">
                  <c:v>3.4355118565644799E-2</c:v>
                </c:pt>
                <c:pt idx="1">
                  <c:v>0.128860613071139</c:v>
                </c:pt>
                <c:pt idx="2">
                  <c:v>5.9109311740890597E-2</c:v>
                </c:pt>
                <c:pt idx="3">
                  <c:v>5.0780798149219201E-2</c:v>
                </c:pt>
                <c:pt idx="4">
                  <c:v>6.8710237131289695E-2</c:v>
                </c:pt>
                <c:pt idx="5">
                  <c:v>5.0318102949681802E-2</c:v>
                </c:pt>
                <c:pt idx="6">
                  <c:v>1.51532677848467E-2</c:v>
                </c:pt>
              </c:numCache>
            </c:numRef>
          </c:val>
          <c:extLst>
            <c:ext xmlns:c16="http://schemas.microsoft.com/office/drawing/2014/chart" uri="{C3380CC4-5D6E-409C-BE32-E72D297353CC}">
              <c16:uniqueId val="{00000002-538E-4E24-ADE8-CEFC230A3C72}"/>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__DATA_AREA!$E$101</c:f>
              <c:numCache>
                <c:formatCode>0.0%</c:formatCode>
                <c:ptCount val="1"/>
                <c:pt idx="0">
                  <c:v>0.18558708959376699</c:v>
                </c:pt>
              </c:numCache>
            </c:numRef>
          </c:val>
          <c:extLst>
            <c:ext xmlns:c16="http://schemas.microsoft.com/office/drawing/2014/chart" uri="{C3380CC4-5D6E-409C-BE32-E72D297353CC}">
              <c16:uniqueId val="{00000002-0A1C-438B-A503-B7333161D577}"/>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__DATA_AREA!$F$101</c:f>
              <c:numCache>
                <c:formatCode>0.0%</c:formatCode>
                <c:ptCount val="1"/>
                <c:pt idx="0">
                  <c:v>0.22384529771841899</c:v>
                </c:pt>
              </c:numCache>
            </c:numRef>
          </c:val>
          <c:extLst>
            <c:ext xmlns:c16="http://schemas.microsoft.com/office/drawing/2014/chart" uri="{C3380CC4-5D6E-409C-BE32-E72D297353CC}">
              <c16:uniqueId val="{00000004-0A1C-438B-A503-B7333161D577}"/>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__DATA_AREA!$G$101</c:f>
              <c:numCache>
                <c:formatCode>0.0%</c:formatCode>
                <c:ptCount val="1"/>
                <c:pt idx="0">
                  <c:v>0.18642181413466799</c:v>
                </c:pt>
              </c:numCache>
            </c:numRef>
          </c:val>
          <c:extLst>
            <c:ext xmlns:c16="http://schemas.microsoft.com/office/drawing/2014/chart" uri="{C3380CC4-5D6E-409C-BE32-E72D297353CC}">
              <c16:uniqueId val="{00000006-0A1C-438B-A503-B7333161D577}"/>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__DATA_AREA!$H$101</c:f>
              <c:numCache>
                <c:formatCode>0.0%</c:formatCode>
                <c:ptCount val="1"/>
                <c:pt idx="0">
                  <c:v>0.130773511407902</c:v>
                </c:pt>
              </c:numCache>
            </c:numRef>
          </c:val>
          <c:extLst>
            <c:ext xmlns:c16="http://schemas.microsoft.com/office/drawing/2014/chart" uri="{C3380CC4-5D6E-409C-BE32-E72D297353CC}">
              <c16:uniqueId val="{00000008-0A1C-438B-A503-B7333161D577}"/>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0A1C-438B-A503-B7333161D57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__DATA_AREA!$I$101</c:f>
              <c:numCache>
                <c:formatCode>0.0%</c:formatCode>
                <c:ptCount val="1"/>
                <c:pt idx="0">
                  <c:v>4.60489705063995E-2</c:v>
                </c:pt>
              </c:numCache>
            </c:numRef>
          </c:val>
          <c:extLst>
            <c:ext xmlns:c16="http://schemas.microsoft.com/office/drawing/2014/chart" uri="{C3380CC4-5D6E-409C-BE32-E72D297353CC}">
              <c16:uniqueId val="{0000000B-0A1C-438B-A503-B7333161D577}"/>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0A1C-438B-A503-B7333161D57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__DATA_AREA!$J$101</c:f>
              <c:numCache>
                <c:formatCode>0.0%</c:formatCode>
                <c:ptCount val="1"/>
                <c:pt idx="0">
                  <c:v>1.96160267111853E-2</c:v>
                </c:pt>
              </c:numCache>
            </c:numRef>
          </c:val>
          <c:extLst>
            <c:ext xmlns:c16="http://schemas.microsoft.com/office/drawing/2014/chart" uri="{C3380CC4-5D6E-409C-BE32-E72D297353CC}">
              <c16:uniqueId val="{0000000E-0A1C-438B-A503-B7333161D577}"/>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0A1C-438B-A503-B7333161D57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__DATA_AREA!$K$101</c:f>
              <c:numCache>
                <c:formatCode>0.0%</c:formatCode>
                <c:ptCount val="1"/>
                <c:pt idx="0">
                  <c:v>1.94769059543683E-3</c:v>
                </c:pt>
              </c:numCache>
            </c:numRef>
          </c:val>
          <c:extLst>
            <c:ext xmlns:c16="http://schemas.microsoft.com/office/drawing/2014/chart" uri="{C3380CC4-5D6E-409C-BE32-E72D297353CC}">
              <c16:uniqueId val="{00000011-0A1C-438B-A503-B7333161D577}"/>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__DATA_AREA!$L$101</c:f>
              <c:numCache>
                <c:formatCode>0.0%</c:formatCode>
                <c:ptCount val="1"/>
                <c:pt idx="0">
                  <c:v>6.9003895381190797E-2</c:v>
                </c:pt>
              </c:numCache>
            </c:numRef>
          </c:val>
          <c:extLst>
            <c:ext xmlns:c16="http://schemas.microsoft.com/office/drawing/2014/chart" uri="{C3380CC4-5D6E-409C-BE32-E72D297353CC}">
              <c16:uniqueId val="{00000013-0A1C-438B-A503-B7333161D577}"/>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0A1C-438B-A503-B7333161D57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__DATA_AREA!$M$101</c:f>
              <c:numCache>
                <c:formatCode>0.0%</c:formatCode>
                <c:ptCount val="1"/>
                <c:pt idx="0">
                  <c:v>2.5041736227045001E-3</c:v>
                </c:pt>
              </c:numCache>
            </c:numRef>
          </c:val>
          <c:extLst>
            <c:ext xmlns:c16="http://schemas.microsoft.com/office/drawing/2014/chart" uri="{C3380CC4-5D6E-409C-BE32-E72D297353CC}">
              <c16:uniqueId val="{00000016-0A1C-438B-A503-B7333161D577}"/>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__DATA_AREA!$N$101</c:f>
              <c:numCache>
                <c:formatCode>0.0%</c:formatCode>
                <c:ptCount val="1"/>
                <c:pt idx="0">
                  <c:v>0.13425153032832499</c:v>
                </c:pt>
              </c:numCache>
            </c:numRef>
          </c:val>
          <c:extLst>
            <c:ext xmlns:c16="http://schemas.microsoft.com/office/drawing/2014/chart" uri="{C3380CC4-5D6E-409C-BE32-E72D297353CC}">
              <c16:uniqueId val="{00000018-0A1C-438B-A503-B7333161D577}"/>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__DATA_AREA!$E$138:$P$138</c:f>
              <c:numCache>
                <c:formatCode>0.0%</c:formatCode>
                <c:ptCount val="12"/>
                <c:pt idx="0">
                  <c:v>6.1417686446548103E-2</c:v>
                </c:pt>
                <c:pt idx="1">
                  <c:v>8.5199722927730301E-2</c:v>
                </c:pt>
                <c:pt idx="2">
                  <c:v>9.8245208958670005E-2</c:v>
                </c:pt>
                <c:pt idx="3">
                  <c:v>0.101246825213576</c:v>
                </c:pt>
                <c:pt idx="4">
                  <c:v>8.7162318171323E-2</c:v>
                </c:pt>
                <c:pt idx="5">
                  <c:v>9.5128145924728694E-2</c:v>
                </c:pt>
                <c:pt idx="6">
                  <c:v>9.5359039482798405E-2</c:v>
                </c:pt>
                <c:pt idx="7">
                  <c:v>7.7464788732394305E-2</c:v>
                </c:pt>
                <c:pt idx="8">
                  <c:v>8.3468021242207299E-2</c:v>
                </c:pt>
                <c:pt idx="9">
                  <c:v>7.8503809743708103E-2</c:v>
                </c:pt>
                <c:pt idx="10">
                  <c:v>7.7003001616254896E-2</c:v>
                </c:pt>
                <c:pt idx="11">
                  <c:v>5.9801431540059999E-2</c:v>
                </c:pt>
              </c:numCache>
            </c:numRef>
          </c:val>
          <c:extLst>
            <c:ext xmlns:c16="http://schemas.microsoft.com/office/drawing/2014/chart" uri="{C3380CC4-5D6E-409C-BE32-E72D297353CC}">
              <c16:uniqueId val="{00000002-2D24-4DFE-9363-1C253D5B16FD}"/>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__DATA_AREA!$E$27</c:f>
              <c:numCache>
                <c:formatCode>0.0%</c:formatCode>
                <c:ptCount val="1"/>
                <c:pt idx="0">
                  <c:v>6.6559886100729604E-2</c:v>
                </c:pt>
              </c:numCache>
            </c:numRef>
          </c:val>
          <c:extLst>
            <c:ext xmlns:c16="http://schemas.microsoft.com/office/drawing/2014/chart" uri="{C3380CC4-5D6E-409C-BE32-E72D297353CC}">
              <c16:uniqueId val="{00000014-B76A-440E-8506-D031F7CB8F28}"/>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B76A-440E-8506-D031F7CB8F2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__DATA_AREA!$F$27</c:f>
              <c:numCache>
                <c:formatCode>0.0%</c:formatCode>
                <c:ptCount val="1"/>
                <c:pt idx="0">
                  <c:v>0.23206976330307799</c:v>
                </c:pt>
              </c:numCache>
            </c:numRef>
          </c:val>
          <c:extLst>
            <c:ext xmlns:c16="http://schemas.microsoft.com/office/drawing/2014/chart" uri="{C3380CC4-5D6E-409C-BE32-E72D297353CC}">
              <c16:uniqueId val="{00000017-B76A-440E-8506-D031F7CB8F28}"/>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__DATA_AREA!$G$27</c:f>
              <c:numCache>
                <c:formatCode>0.0%</c:formatCode>
                <c:ptCount val="1"/>
                <c:pt idx="0">
                  <c:v>0.18882363409859401</c:v>
                </c:pt>
              </c:numCache>
            </c:numRef>
          </c:val>
          <c:extLst>
            <c:ext xmlns:c16="http://schemas.microsoft.com/office/drawing/2014/chart" uri="{C3380CC4-5D6E-409C-BE32-E72D297353CC}">
              <c16:uniqueId val="{00000019-B76A-440E-8506-D031F7CB8F28}"/>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__DATA_AREA!$H$27</c:f>
              <c:numCache>
                <c:formatCode>0.0%</c:formatCode>
                <c:ptCount val="1"/>
                <c:pt idx="0">
                  <c:v>0.210535682505783</c:v>
                </c:pt>
              </c:numCache>
            </c:numRef>
          </c:val>
          <c:extLst>
            <c:ext xmlns:c16="http://schemas.microsoft.com/office/drawing/2014/chart" uri="{C3380CC4-5D6E-409C-BE32-E72D297353CC}">
              <c16:uniqueId val="{0000001B-B76A-440E-8506-D031F7CB8F28}"/>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__DATA_AREA!$I$27</c:f>
              <c:numCache>
                <c:formatCode>0.0%</c:formatCode>
                <c:ptCount val="1"/>
                <c:pt idx="0">
                  <c:v>0.18828973126890899</c:v>
                </c:pt>
              </c:numCache>
            </c:numRef>
          </c:val>
          <c:extLst>
            <c:ext xmlns:c16="http://schemas.microsoft.com/office/drawing/2014/chart" uri="{C3380CC4-5D6E-409C-BE32-E72D297353CC}">
              <c16:uniqueId val="{0000001D-B76A-440E-8506-D031F7CB8F28}"/>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B76A-440E-8506-D031F7CB8F2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__DATA_AREA!$J$27</c:f>
              <c:numCache>
                <c:formatCode>0.0%</c:formatCode>
                <c:ptCount val="1"/>
                <c:pt idx="0">
                  <c:v>9.32550275849795E-2</c:v>
                </c:pt>
              </c:numCache>
            </c:numRef>
          </c:val>
          <c:extLst>
            <c:ext xmlns:c16="http://schemas.microsoft.com/office/drawing/2014/chart" uri="{C3380CC4-5D6E-409C-BE32-E72D297353CC}">
              <c16:uniqueId val="{00000020-B76A-440E-8506-D031F7CB8F28}"/>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B76A-440E-8506-D031F7CB8F2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__DATA_AREA!$K$27</c:f>
              <c:numCache>
                <c:formatCode>0.0%</c:formatCode>
                <c:ptCount val="1"/>
                <c:pt idx="0">
                  <c:v>2.0466275137924799E-2</c:v>
                </c:pt>
              </c:numCache>
            </c:numRef>
          </c:val>
          <c:extLst>
            <c:ext xmlns:c16="http://schemas.microsoft.com/office/drawing/2014/chart" uri="{C3380CC4-5D6E-409C-BE32-E72D297353CC}">
              <c16:uniqueId val="{00000023-B76A-440E-8506-D031F7CB8F28}"/>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__DATA_AREA!$E$65:$K$65</c:f>
              <c:numCache>
                <c:formatCode>0.0%</c:formatCode>
                <c:ptCount val="7"/>
                <c:pt idx="0">
                  <c:v>3.5421858312566702E-2</c:v>
                </c:pt>
                <c:pt idx="1">
                  <c:v>0.10519757920968301</c:v>
                </c:pt>
                <c:pt idx="2">
                  <c:v>0.10056959772160901</c:v>
                </c:pt>
                <c:pt idx="3">
                  <c:v>0.12726949092203599</c:v>
                </c:pt>
                <c:pt idx="4">
                  <c:v>8.3481666073335695E-2</c:v>
                </c:pt>
                <c:pt idx="5">
                  <c:v>2.1893912424350299E-2</c:v>
                </c:pt>
                <c:pt idx="6">
                  <c:v>2.1359914560341699E-3</c:v>
                </c:pt>
              </c:numCache>
            </c:numRef>
          </c:val>
          <c:extLst>
            <c:ext xmlns:c16="http://schemas.microsoft.com/office/drawing/2014/chart" uri="{C3380CC4-5D6E-409C-BE32-E72D297353CC}">
              <c16:uniqueId val="{00000004-8AFD-4F29-83DA-545F8C2E8245}"/>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__DATA_JOB!$D$8</c:f>
              <c:numCache>
                <c:formatCode>0.0%</c:formatCode>
                <c:ptCount val="1"/>
                <c:pt idx="0">
                  <c:v>0.700713247005055</c:v>
                </c:pt>
              </c:numCache>
            </c:numRef>
          </c:val>
          <c:extLst>
            <c:ext xmlns:c16="http://schemas.microsoft.com/office/drawing/2014/chart" uri="{C3380CC4-5D6E-409C-BE32-E72D297353CC}">
              <c16:uniqueId val="{00000000-7FB4-49A4-9BDB-EDE0938D538A}"/>
            </c:ext>
          </c:extLst>
        </c:ser>
        <c:ser>
          <c:idx val="1"/>
          <c:order val="1"/>
          <c:tx>
            <c:strRef>
              <c:f>__DATA_JOB!$E$5</c:f>
              <c:strCache>
                <c:ptCount val="1"/>
                <c:pt idx="0">
                  <c:v>男性</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__DATA_JOB!$E$8</c:f>
              <c:numCache>
                <c:formatCode>0.0%</c:formatCode>
                <c:ptCount val="1"/>
                <c:pt idx="0">
                  <c:v>0.29928675299494401</c:v>
                </c:pt>
              </c:numCache>
            </c:numRef>
          </c:val>
          <c:extLst>
            <c:ext xmlns:c16="http://schemas.microsoft.com/office/drawing/2014/chart" uri="{C3380CC4-5D6E-409C-BE32-E72D297353CC}">
              <c16:uniqueId val="{00000001-7FB4-49A4-9BDB-EDE0938D538A}"/>
            </c:ext>
          </c:extLst>
        </c:ser>
        <c:dLbls>
          <c:showLegendKey val="0"/>
          <c:showVal val="0"/>
          <c:showCatName val="0"/>
          <c:showSerName val="0"/>
          <c:showPercent val="0"/>
          <c:showBubbleSize val="0"/>
        </c:dLbls>
        <c:gapWidth val="5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75000"/>
                    <a:lumOff val="25000"/>
                  </a:schemeClr>
                </a:solidFill>
                <a:latin typeface="+mn-ea"/>
                <a:ea typeface="+mn-ea"/>
                <a:cs typeface="+mn-cs"/>
              </a:defRPr>
            </a:pPr>
            <a:endParaRPr lang="ja-JP"/>
          </a:p>
        </c:txPr>
        <c:crossAx val="854500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__DATA_AREA!$M$65:$S$65</c:f>
              <c:numCache>
                <c:formatCode>0.0%</c:formatCode>
                <c:ptCount val="7"/>
                <c:pt idx="0">
                  <c:v>3.1149875400498302E-2</c:v>
                </c:pt>
                <c:pt idx="1">
                  <c:v>0.12691349234603</c:v>
                </c:pt>
                <c:pt idx="2">
                  <c:v>8.8109647561409696E-2</c:v>
                </c:pt>
                <c:pt idx="3">
                  <c:v>8.3303666785332797E-2</c:v>
                </c:pt>
                <c:pt idx="4">
                  <c:v>0.104841580633677</c:v>
                </c:pt>
                <c:pt idx="5">
                  <c:v>7.1377714489142E-2</c:v>
                </c:pt>
                <c:pt idx="6">
                  <c:v>1.8333926664293301E-2</c:v>
                </c:pt>
              </c:numCache>
            </c:numRef>
          </c:val>
          <c:extLst>
            <c:ext xmlns:c16="http://schemas.microsoft.com/office/drawing/2014/chart" uri="{C3380CC4-5D6E-409C-BE32-E72D297353CC}">
              <c16:uniqueId val="{00000008-B79C-4068-83F6-17128E495973}"/>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__DATA_AREA!$E$102</c:f>
              <c:numCache>
                <c:formatCode>0.0%</c:formatCode>
                <c:ptCount val="1"/>
                <c:pt idx="0">
                  <c:v>0.18772038996058901</c:v>
                </c:pt>
              </c:numCache>
            </c:numRef>
          </c:val>
          <c:extLst>
            <c:ext xmlns:c16="http://schemas.microsoft.com/office/drawing/2014/chart" uri="{C3380CC4-5D6E-409C-BE32-E72D297353CC}">
              <c16:uniqueId val="{00000004-0A32-4814-8C15-9151755BE7FC}"/>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__DATA_AREA!$F$102</c:f>
              <c:numCache>
                <c:formatCode>0.0%</c:formatCode>
                <c:ptCount val="1"/>
                <c:pt idx="0">
                  <c:v>0.24517734909769701</c:v>
                </c:pt>
              </c:numCache>
            </c:numRef>
          </c:val>
          <c:extLst>
            <c:ext xmlns:c16="http://schemas.microsoft.com/office/drawing/2014/chart" uri="{C3380CC4-5D6E-409C-BE32-E72D297353CC}">
              <c16:uniqueId val="{00000006-0A32-4814-8C15-9151755BE7FC}"/>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__DATA_AREA!$G$102</c:f>
              <c:numCache>
                <c:formatCode>0.0%</c:formatCode>
                <c:ptCount val="1"/>
                <c:pt idx="0">
                  <c:v>0.209085252022402</c:v>
                </c:pt>
              </c:numCache>
            </c:numRef>
          </c:val>
          <c:extLst>
            <c:ext xmlns:c16="http://schemas.microsoft.com/office/drawing/2014/chart" uri="{C3380CC4-5D6E-409C-BE32-E72D297353CC}">
              <c16:uniqueId val="{00000008-0A32-4814-8C15-9151755BE7FC}"/>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__DATA_AREA!$H$102</c:f>
              <c:numCache>
                <c:formatCode>0.0%</c:formatCode>
                <c:ptCount val="1"/>
                <c:pt idx="0">
                  <c:v>0.13669363202654999</c:v>
                </c:pt>
              </c:numCache>
            </c:numRef>
          </c:val>
          <c:extLst>
            <c:ext xmlns:c16="http://schemas.microsoft.com/office/drawing/2014/chart" uri="{C3380CC4-5D6E-409C-BE32-E72D297353CC}">
              <c16:uniqueId val="{0000000A-0A32-4814-8C15-9151755BE7FC}"/>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C-0A32-4814-8C15-9151755BE7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__DATA_AREA!$I$102</c:f>
              <c:numCache>
                <c:formatCode>0.0%</c:formatCode>
                <c:ptCount val="1"/>
                <c:pt idx="0">
                  <c:v>3.79589296826384E-2</c:v>
                </c:pt>
              </c:numCache>
            </c:numRef>
          </c:val>
          <c:extLst>
            <c:ext xmlns:c16="http://schemas.microsoft.com/office/drawing/2014/chart" uri="{C3380CC4-5D6E-409C-BE32-E72D297353CC}">
              <c16:uniqueId val="{0000000D-0A32-4814-8C15-9151755BE7FC}"/>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0A32-4814-8C15-9151755BE7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__DATA_AREA!$J$102</c:f>
              <c:numCache>
                <c:formatCode>0.0%</c:formatCode>
                <c:ptCount val="1"/>
                <c:pt idx="0">
                  <c:v>1.2860402406139801E-2</c:v>
                </c:pt>
              </c:numCache>
            </c:numRef>
          </c:val>
          <c:extLst>
            <c:ext xmlns:c16="http://schemas.microsoft.com/office/drawing/2014/chart" uri="{C3380CC4-5D6E-409C-BE32-E72D297353CC}">
              <c16:uniqueId val="{00000010-0A32-4814-8C15-9151755BE7FC}"/>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6.4147016011644714E-2"/>
                  <c:y val="-0.3527777777777778"/>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2-0A32-4814-8C15-9151755BE7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__DATA_AREA!$K$102</c:f>
              <c:numCache>
                <c:formatCode>0.0%</c:formatCode>
                <c:ptCount val="1"/>
                <c:pt idx="0">
                  <c:v>1.2445550715619101E-3</c:v>
                </c:pt>
              </c:numCache>
            </c:numRef>
          </c:val>
          <c:extLst>
            <c:ext xmlns:c16="http://schemas.microsoft.com/office/drawing/2014/chart" uri="{C3380CC4-5D6E-409C-BE32-E72D297353CC}">
              <c16:uniqueId val="{00000013-0A32-4814-8C15-9151755BE7FC}"/>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6.6242115477923219E-2"/>
                  <c:y val="-0.238125"/>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B-0A32-4814-8C15-9151755BE7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__DATA_AREA!$L$102</c:f>
              <c:numCache>
                <c:formatCode>0.0%</c:formatCode>
                <c:ptCount val="1"/>
                <c:pt idx="0">
                  <c:v>2.32316946691557E-2</c:v>
                </c:pt>
              </c:numCache>
            </c:numRef>
          </c:val>
          <c:extLst>
            <c:ext xmlns:c16="http://schemas.microsoft.com/office/drawing/2014/chart" uri="{C3380CC4-5D6E-409C-BE32-E72D297353CC}">
              <c16:uniqueId val="{00000015-0A32-4814-8C15-9151755BE7FC}"/>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7-0A32-4814-8C15-9151755BE7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__DATA_AREA!$M$102</c:f>
              <c:numCache>
                <c:formatCode>0.0%</c:formatCode>
                <c:ptCount val="1"/>
                <c:pt idx="0">
                  <c:v>4.14851690520638E-4</c:v>
                </c:pt>
              </c:numCache>
            </c:numRef>
          </c:val>
          <c:extLst>
            <c:ext xmlns:c16="http://schemas.microsoft.com/office/drawing/2014/chart" uri="{C3380CC4-5D6E-409C-BE32-E72D297353CC}">
              <c16:uniqueId val="{00000018-0A32-4814-8C15-9151755BE7FC}"/>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__DATA_AREA!$N$102</c:f>
              <c:numCache>
                <c:formatCode>0.0%</c:formatCode>
                <c:ptCount val="1"/>
                <c:pt idx="0">
                  <c:v>0.145612943372744</c:v>
                </c:pt>
              </c:numCache>
            </c:numRef>
          </c:val>
          <c:extLst>
            <c:ext xmlns:c16="http://schemas.microsoft.com/office/drawing/2014/chart" uri="{C3380CC4-5D6E-409C-BE32-E72D297353CC}">
              <c16:uniqueId val="{0000001A-0A32-4814-8C15-9151755BE7FC}"/>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__DATA_AREA!$E$139:$P$139</c:f>
              <c:numCache>
                <c:formatCode>0.0%</c:formatCode>
                <c:ptCount val="12"/>
                <c:pt idx="0">
                  <c:v>7.5733333333333305E-2</c:v>
                </c:pt>
                <c:pt idx="1">
                  <c:v>9.0488888888888799E-2</c:v>
                </c:pt>
                <c:pt idx="2">
                  <c:v>8.4266666666666601E-2</c:v>
                </c:pt>
                <c:pt idx="3">
                  <c:v>8.6755555555555502E-2</c:v>
                </c:pt>
                <c:pt idx="4">
                  <c:v>7.6977777777777701E-2</c:v>
                </c:pt>
                <c:pt idx="5">
                  <c:v>0.11146666666666601</c:v>
                </c:pt>
                <c:pt idx="6">
                  <c:v>0.1008</c:v>
                </c:pt>
                <c:pt idx="7">
                  <c:v>7.5911111111111096E-2</c:v>
                </c:pt>
                <c:pt idx="8">
                  <c:v>9.1200000000000003E-2</c:v>
                </c:pt>
                <c:pt idx="9">
                  <c:v>7.2711111111111101E-2</c:v>
                </c:pt>
                <c:pt idx="10">
                  <c:v>6.6844444444444401E-2</c:v>
                </c:pt>
                <c:pt idx="11">
                  <c:v>6.6844444444444401E-2</c:v>
                </c:pt>
              </c:numCache>
            </c:numRef>
          </c:val>
          <c:extLst>
            <c:ext xmlns:c16="http://schemas.microsoft.com/office/drawing/2014/chart" uri="{C3380CC4-5D6E-409C-BE32-E72D297353CC}">
              <c16:uniqueId val="{00000002-351E-44A9-A96D-3865B0A61BFF}"/>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__DATA_AREA!$E$28</c:f>
              <c:numCache>
                <c:formatCode>0.0%</c:formatCode>
                <c:ptCount val="1"/>
                <c:pt idx="0">
                  <c:v>4.7472256473489502E-2</c:v>
                </c:pt>
              </c:numCache>
            </c:numRef>
          </c:val>
          <c:extLst>
            <c:ext xmlns:c16="http://schemas.microsoft.com/office/drawing/2014/chart" uri="{C3380CC4-5D6E-409C-BE32-E72D297353CC}">
              <c16:uniqueId val="{00000002-1A99-416D-B43A-04256C07DD7A}"/>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1A99-416D-B43A-04256C07DD7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__DATA_AREA!$F$28</c:f>
              <c:numCache>
                <c:formatCode>0.0%</c:formatCode>
                <c:ptCount val="1"/>
                <c:pt idx="0">
                  <c:v>0.21547472256473399</c:v>
                </c:pt>
              </c:numCache>
            </c:numRef>
          </c:val>
          <c:extLst>
            <c:ext xmlns:c16="http://schemas.microsoft.com/office/drawing/2014/chart" uri="{C3380CC4-5D6E-409C-BE32-E72D297353CC}">
              <c16:uniqueId val="{00000005-1A99-416D-B43A-04256C07DD7A}"/>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__DATA_AREA!$G$28</c:f>
              <c:numCache>
                <c:formatCode>0.0%</c:formatCode>
                <c:ptCount val="1"/>
                <c:pt idx="0">
                  <c:v>0.18834771886559801</c:v>
                </c:pt>
              </c:numCache>
            </c:numRef>
          </c:val>
          <c:extLst>
            <c:ext xmlns:c16="http://schemas.microsoft.com/office/drawing/2014/chart" uri="{C3380CC4-5D6E-409C-BE32-E72D297353CC}">
              <c16:uniqueId val="{00000007-1A99-416D-B43A-04256C07DD7A}"/>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__DATA_AREA!$H$28</c:f>
              <c:numCache>
                <c:formatCode>0.0%</c:formatCode>
                <c:ptCount val="1"/>
                <c:pt idx="0">
                  <c:v>0.22441430332922299</c:v>
                </c:pt>
              </c:numCache>
            </c:numRef>
          </c:val>
          <c:extLst>
            <c:ext xmlns:c16="http://schemas.microsoft.com/office/drawing/2014/chart" uri="{C3380CC4-5D6E-409C-BE32-E72D297353CC}">
              <c16:uniqueId val="{00000009-1A99-416D-B43A-04256C07DD7A}"/>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__DATA_AREA!$I$28</c:f>
              <c:numCache>
                <c:formatCode>0.0%</c:formatCode>
                <c:ptCount val="1"/>
                <c:pt idx="0">
                  <c:v>0.20591861898890201</c:v>
                </c:pt>
              </c:numCache>
            </c:numRef>
          </c:val>
          <c:extLst>
            <c:ext xmlns:c16="http://schemas.microsoft.com/office/drawing/2014/chart" uri="{C3380CC4-5D6E-409C-BE32-E72D297353CC}">
              <c16:uniqueId val="{0000000B-1A99-416D-B43A-04256C07DD7A}"/>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1A99-416D-B43A-04256C07DD7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__DATA_AREA!$J$28</c:f>
              <c:numCache>
                <c:formatCode>0.0%</c:formatCode>
                <c:ptCount val="1"/>
                <c:pt idx="0">
                  <c:v>9.8027127003699102E-2</c:v>
                </c:pt>
              </c:numCache>
            </c:numRef>
          </c:val>
          <c:extLst>
            <c:ext xmlns:c16="http://schemas.microsoft.com/office/drawing/2014/chart" uri="{C3380CC4-5D6E-409C-BE32-E72D297353CC}">
              <c16:uniqueId val="{0000000E-1A99-416D-B43A-04256C07DD7A}"/>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1A99-416D-B43A-04256C07DD7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__DATA_AREA!$K$28</c:f>
              <c:numCache>
                <c:formatCode>0.0%</c:formatCode>
                <c:ptCount val="1"/>
                <c:pt idx="0">
                  <c:v>2.0345252774352601E-2</c:v>
                </c:pt>
              </c:numCache>
            </c:numRef>
          </c:val>
          <c:extLst>
            <c:ext xmlns:c16="http://schemas.microsoft.com/office/drawing/2014/chart" uri="{C3380CC4-5D6E-409C-BE32-E72D297353CC}">
              <c16:uniqueId val="{00000011-1A99-416D-B43A-04256C07DD7A}"/>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__DATA_AREA!$E$66:$K$66</c:f>
              <c:numCache>
                <c:formatCode>0.0%</c:formatCode>
                <c:ptCount val="7"/>
                <c:pt idx="0">
                  <c:v>2.62022194821208E-2</c:v>
                </c:pt>
                <c:pt idx="1">
                  <c:v>8.8162762022194793E-2</c:v>
                </c:pt>
                <c:pt idx="2">
                  <c:v>0.10696670776818699</c:v>
                </c:pt>
                <c:pt idx="3">
                  <c:v>0.13471023427866799</c:v>
                </c:pt>
                <c:pt idx="4">
                  <c:v>9.2786683107274906E-2</c:v>
                </c:pt>
                <c:pt idx="5">
                  <c:v>1.7879161528976499E-2</c:v>
                </c:pt>
                <c:pt idx="6">
                  <c:v>1.54130702836004E-3</c:v>
                </c:pt>
              </c:numCache>
            </c:numRef>
          </c:val>
          <c:extLst>
            <c:ext xmlns:c16="http://schemas.microsoft.com/office/drawing/2014/chart" uri="{C3380CC4-5D6E-409C-BE32-E72D297353CC}">
              <c16:uniqueId val="{00000004-E2B4-48E2-AA5C-B3D89B4A2E23}"/>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__DATA_AREA!$M$66:$S$66</c:f>
              <c:numCache>
                <c:formatCode>0.0%</c:formatCode>
                <c:ptCount val="7"/>
                <c:pt idx="0">
                  <c:v>2.1270036991368601E-2</c:v>
                </c:pt>
                <c:pt idx="1">
                  <c:v>0.12731196054253999</c:v>
                </c:pt>
                <c:pt idx="2">
                  <c:v>8.1381011097410597E-2</c:v>
                </c:pt>
                <c:pt idx="3">
                  <c:v>8.9704069050554794E-2</c:v>
                </c:pt>
                <c:pt idx="4">
                  <c:v>0.113131935881627</c:v>
                </c:pt>
                <c:pt idx="5">
                  <c:v>8.0147965474722499E-2</c:v>
                </c:pt>
                <c:pt idx="6">
                  <c:v>1.88039457459926E-2</c:v>
                </c:pt>
              </c:numCache>
            </c:numRef>
          </c:val>
          <c:extLst>
            <c:ext xmlns:c16="http://schemas.microsoft.com/office/drawing/2014/chart" uri="{C3380CC4-5D6E-409C-BE32-E72D297353CC}">
              <c16:uniqueId val="{00000004-5469-4287-B37E-C9E3A7930C25}"/>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__DATA_AREA!$E$103</c:f>
              <c:numCache>
                <c:formatCode>0.0%</c:formatCode>
                <c:ptCount val="1"/>
                <c:pt idx="0">
                  <c:v>0.17295936713412399</c:v>
                </c:pt>
              </c:numCache>
            </c:numRef>
          </c:val>
          <c:extLst>
            <c:ext xmlns:c16="http://schemas.microsoft.com/office/drawing/2014/chart" uri="{C3380CC4-5D6E-409C-BE32-E72D297353CC}">
              <c16:uniqueId val="{00000004-B950-4579-B1C1-46D1F619EB49}"/>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__DATA_AREA!$F$103</c:f>
              <c:numCache>
                <c:formatCode>0.0%</c:formatCode>
                <c:ptCount val="1"/>
                <c:pt idx="0">
                  <c:v>0.28946422150305601</c:v>
                </c:pt>
              </c:numCache>
            </c:numRef>
          </c:val>
          <c:extLst>
            <c:ext xmlns:c16="http://schemas.microsoft.com/office/drawing/2014/chart" uri="{C3380CC4-5D6E-409C-BE32-E72D297353CC}">
              <c16:uniqueId val="{00000006-B950-4579-B1C1-46D1F619EB49}"/>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__DATA_AREA!$G$103</c:f>
              <c:numCache>
                <c:formatCode>0.0%</c:formatCode>
                <c:ptCount val="1"/>
                <c:pt idx="0">
                  <c:v>0.20891765551959701</c:v>
                </c:pt>
              </c:numCache>
            </c:numRef>
          </c:val>
          <c:extLst>
            <c:ext xmlns:c16="http://schemas.microsoft.com/office/drawing/2014/chart" uri="{C3380CC4-5D6E-409C-BE32-E72D297353CC}">
              <c16:uniqueId val="{00000008-B950-4579-B1C1-46D1F619EB49}"/>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__DATA_AREA!$H$103</c:f>
              <c:numCache>
                <c:formatCode>0.0%</c:formatCode>
                <c:ptCount val="1"/>
                <c:pt idx="0">
                  <c:v>0.128011506652283</c:v>
                </c:pt>
              </c:numCache>
            </c:numRef>
          </c:val>
          <c:extLst>
            <c:ext xmlns:c16="http://schemas.microsoft.com/office/drawing/2014/chart" uri="{C3380CC4-5D6E-409C-BE32-E72D297353CC}">
              <c16:uniqueId val="{0000000A-B950-4579-B1C1-46D1F619EB49}"/>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C-B950-4579-B1C1-46D1F619EB4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__DATA_AREA!$I$103</c:f>
              <c:numCache>
                <c:formatCode>0.0%</c:formatCode>
                <c:ptCount val="1"/>
                <c:pt idx="0">
                  <c:v>2.5889967637540399E-2</c:v>
                </c:pt>
              </c:numCache>
            </c:numRef>
          </c:val>
          <c:extLst>
            <c:ext xmlns:c16="http://schemas.microsoft.com/office/drawing/2014/chart" uri="{C3380CC4-5D6E-409C-BE32-E72D297353CC}">
              <c16:uniqueId val="{0000000D-B950-4579-B1C1-46D1F619EB49}"/>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B950-4579-B1C1-46D1F619EB4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__DATA_AREA!$J$103</c:f>
              <c:numCache>
                <c:formatCode>0.0%</c:formatCode>
                <c:ptCount val="1"/>
                <c:pt idx="0">
                  <c:v>7.9108234448040209E-3</c:v>
                </c:pt>
              </c:numCache>
            </c:numRef>
          </c:val>
          <c:extLst>
            <c:ext xmlns:c16="http://schemas.microsoft.com/office/drawing/2014/chart" uri="{C3380CC4-5D6E-409C-BE32-E72D297353CC}">
              <c16:uniqueId val="{00000010-B950-4579-B1C1-46D1F619EB49}"/>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7.0309073265405142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2-B950-4579-B1C1-46D1F619EB4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__DATA_AREA!$K$103</c:f>
              <c:numCache>
                <c:formatCode>0.0%</c:formatCode>
                <c:ptCount val="1"/>
                <c:pt idx="0">
                  <c:v>3.5958288385472801E-4</c:v>
                </c:pt>
              </c:numCache>
            </c:numRef>
          </c:val>
          <c:extLst>
            <c:ext xmlns:c16="http://schemas.microsoft.com/office/drawing/2014/chart" uri="{C3380CC4-5D6E-409C-BE32-E72D297353CC}">
              <c16:uniqueId val="{00000013-B950-4579-B1C1-46D1F619EB49}"/>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7.3944687045123733E-2"/>
                  <c:y val="-0.255763888888888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B-B950-4579-B1C1-46D1F619EB4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__DATA_AREA!$L$103</c:f>
              <c:numCache>
                <c:formatCode>0.0%</c:formatCode>
                <c:ptCount val="1"/>
                <c:pt idx="0">
                  <c:v>1.36641495864796E-2</c:v>
                </c:pt>
              </c:numCache>
            </c:numRef>
          </c:val>
          <c:extLst>
            <c:ext xmlns:c16="http://schemas.microsoft.com/office/drawing/2014/chart" uri="{C3380CC4-5D6E-409C-BE32-E72D297353CC}">
              <c16:uniqueId val="{00000015-B950-4579-B1C1-46D1F619EB49}"/>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7-B950-4579-B1C1-46D1F619EB4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__DATA_AREA!$M$103</c:f>
              <c:numCache>
                <c:formatCode>0.0%</c:formatCode>
                <c:ptCount val="1"/>
                <c:pt idx="0">
                  <c:v>3.5958288385472801E-4</c:v>
                </c:pt>
              </c:numCache>
            </c:numRef>
          </c:val>
          <c:extLst>
            <c:ext xmlns:c16="http://schemas.microsoft.com/office/drawing/2014/chart" uri="{C3380CC4-5D6E-409C-BE32-E72D297353CC}">
              <c16:uniqueId val="{00000018-B950-4579-B1C1-46D1F619EB49}"/>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__DATA_AREA!$N$103</c:f>
              <c:numCache>
                <c:formatCode>0.0%</c:formatCode>
                <c:ptCount val="1"/>
                <c:pt idx="0">
                  <c:v>0.15246314275440401</c:v>
                </c:pt>
              </c:numCache>
            </c:numRef>
          </c:val>
          <c:extLst>
            <c:ext xmlns:c16="http://schemas.microsoft.com/office/drawing/2014/chart" uri="{C3380CC4-5D6E-409C-BE32-E72D297353CC}">
              <c16:uniqueId val="{0000001A-B950-4579-B1C1-46D1F619EB49}"/>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__DATA_AREA!$E$140:$P$140</c:f>
              <c:numCache>
                <c:formatCode>0.0%</c:formatCode>
                <c:ptCount val="12"/>
                <c:pt idx="0">
                  <c:v>6.9953775038520793E-2</c:v>
                </c:pt>
                <c:pt idx="1">
                  <c:v>8.6286594761170995E-2</c:v>
                </c:pt>
                <c:pt idx="2">
                  <c:v>9.3990755007704097E-2</c:v>
                </c:pt>
                <c:pt idx="3">
                  <c:v>0.108166409861325</c:v>
                </c:pt>
                <c:pt idx="4">
                  <c:v>7.4884437596302006E-2</c:v>
                </c:pt>
                <c:pt idx="5">
                  <c:v>0.10015408320492999</c:v>
                </c:pt>
                <c:pt idx="6">
                  <c:v>0.107858243451463</c:v>
                </c:pt>
                <c:pt idx="7">
                  <c:v>7.7966101694915205E-2</c:v>
                </c:pt>
                <c:pt idx="8">
                  <c:v>9.3990755007704097E-2</c:v>
                </c:pt>
                <c:pt idx="9">
                  <c:v>6.6255778120184905E-2</c:v>
                </c:pt>
                <c:pt idx="10">
                  <c:v>6.6255778120184905E-2</c:v>
                </c:pt>
                <c:pt idx="11">
                  <c:v>5.4237288135593198E-2</c:v>
                </c:pt>
              </c:numCache>
            </c:numRef>
          </c:val>
          <c:extLst>
            <c:ext xmlns:c16="http://schemas.microsoft.com/office/drawing/2014/chart" uri="{C3380CC4-5D6E-409C-BE32-E72D297353CC}">
              <c16:uniqueId val="{00000002-46CC-4CB6-9DBC-87686A2EA6E9}"/>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__DATA_AREA!$E$29</c:f>
              <c:numCache>
                <c:formatCode>0.0%</c:formatCode>
                <c:ptCount val="1"/>
                <c:pt idx="0">
                  <c:v>6.2522851919561195E-2</c:v>
                </c:pt>
              </c:numCache>
            </c:numRef>
          </c:val>
          <c:extLst>
            <c:ext xmlns:c16="http://schemas.microsoft.com/office/drawing/2014/chart" uri="{C3380CC4-5D6E-409C-BE32-E72D297353CC}">
              <c16:uniqueId val="{00000002-966A-42A9-AFC1-C720CCE39551}"/>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966A-42A9-AFC1-C720CCE3955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__DATA_AREA!$F$29</c:f>
              <c:numCache>
                <c:formatCode>0.0%</c:formatCode>
                <c:ptCount val="1"/>
                <c:pt idx="0">
                  <c:v>0.23071297989031</c:v>
                </c:pt>
              </c:numCache>
            </c:numRef>
          </c:val>
          <c:extLst>
            <c:ext xmlns:c16="http://schemas.microsoft.com/office/drawing/2014/chart" uri="{C3380CC4-5D6E-409C-BE32-E72D297353CC}">
              <c16:uniqueId val="{00000005-966A-42A9-AFC1-C720CCE39551}"/>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__DATA_AREA!$G$29</c:f>
              <c:numCache>
                <c:formatCode>0.0%</c:formatCode>
                <c:ptCount val="1"/>
                <c:pt idx="0">
                  <c:v>0.17294332723948799</c:v>
                </c:pt>
              </c:numCache>
            </c:numRef>
          </c:val>
          <c:extLst>
            <c:ext xmlns:c16="http://schemas.microsoft.com/office/drawing/2014/chart" uri="{C3380CC4-5D6E-409C-BE32-E72D297353CC}">
              <c16:uniqueId val="{00000007-966A-42A9-AFC1-C720CCE39551}"/>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__DATA_AREA!$H$29</c:f>
              <c:numCache>
                <c:formatCode>0.0%</c:formatCode>
                <c:ptCount val="1"/>
                <c:pt idx="0">
                  <c:v>0.229981718464351</c:v>
                </c:pt>
              </c:numCache>
            </c:numRef>
          </c:val>
          <c:extLst>
            <c:ext xmlns:c16="http://schemas.microsoft.com/office/drawing/2014/chart" uri="{C3380CC4-5D6E-409C-BE32-E72D297353CC}">
              <c16:uniqueId val="{00000009-966A-42A9-AFC1-C720CCE39551}"/>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__DATA_AREA!$I$29</c:f>
              <c:numCache>
                <c:formatCode>0.0%</c:formatCode>
                <c:ptCount val="1"/>
                <c:pt idx="0">
                  <c:v>0.187568555758683</c:v>
                </c:pt>
              </c:numCache>
            </c:numRef>
          </c:val>
          <c:extLst>
            <c:ext xmlns:c16="http://schemas.microsoft.com/office/drawing/2014/chart" uri="{C3380CC4-5D6E-409C-BE32-E72D297353CC}">
              <c16:uniqueId val="{0000000B-966A-42A9-AFC1-C720CCE39551}"/>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966A-42A9-AFC1-C720CCE3955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__DATA_AREA!$J$29</c:f>
              <c:numCache>
                <c:formatCode>0.0%</c:formatCode>
                <c:ptCount val="1"/>
                <c:pt idx="0">
                  <c:v>9.7623400365630705E-2</c:v>
                </c:pt>
              </c:numCache>
            </c:numRef>
          </c:val>
          <c:extLst>
            <c:ext xmlns:c16="http://schemas.microsoft.com/office/drawing/2014/chart" uri="{C3380CC4-5D6E-409C-BE32-E72D297353CC}">
              <c16:uniqueId val="{0000000E-966A-42A9-AFC1-C720CCE39551}"/>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966A-42A9-AFC1-C720CCE3955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__DATA_AREA!$K$29</c:f>
              <c:numCache>
                <c:formatCode>0.0%</c:formatCode>
                <c:ptCount val="1"/>
                <c:pt idx="0">
                  <c:v>1.8647166361974402E-2</c:v>
                </c:pt>
              </c:numCache>
            </c:numRef>
          </c:val>
          <c:extLst>
            <c:ext xmlns:c16="http://schemas.microsoft.com/office/drawing/2014/chart" uri="{C3380CC4-5D6E-409C-BE32-E72D297353CC}">
              <c16:uniqueId val="{00000011-966A-42A9-AFC1-C720CCE39551}"/>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__DATA_AREA!$E$67:$K$67</c:f>
              <c:numCache>
                <c:formatCode>0.0%</c:formatCode>
                <c:ptCount val="7"/>
                <c:pt idx="0">
                  <c:v>3.1455742501828803E-2</c:v>
                </c:pt>
                <c:pt idx="1">
                  <c:v>9.5098756400877796E-2</c:v>
                </c:pt>
                <c:pt idx="2">
                  <c:v>0.103145574250182</c:v>
                </c:pt>
                <c:pt idx="3">
                  <c:v>0.13899049012435899</c:v>
                </c:pt>
                <c:pt idx="4">
                  <c:v>9.3269934162399398E-2</c:v>
                </c:pt>
                <c:pt idx="5">
                  <c:v>2.9992684711045998E-2</c:v>
                </c:pt>
                <c:pt idx="6">
                  <c:v>7.3152889539136799E-4</c:v>
                </c:pt>
              </c:numCache>
            </c:numRef>
          </c:val>
          <c:extLst>
            <c:ext xmlns:c16="http://schemas.microsoft.com/office/drawing/2014/chart" uri="{C3380CC4-5D6E-409C-BE32-E72D297353CC}">
              <c16:uniqueId val="{00000004-E30B-4EE9-8A3E-A9D5A6118787}"/>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__DATA_JOB!$D$36</c:f>
              <c:strCache>
                <c:ptCount val="1"/>
                <c:pt idx="0">
                  <c:v>アルバイター</c:v>
                </c:pt>
              </c:strCache>
            </c:strRef>
          </c:tx>
          <c:spPr>
            <a:solidFill>
              <a:schemeClr val="accent2">
                <a:lumMod val="60000"/>
                <a:lumOff val="40000"/>
              </a:schemeClr>
            </a:solidFill>
            <a:ln w="1905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__DATA_JOB!$D$39</c:f>
              <c:numCache>
                <c:formatCode>0.0%</c:formatCode>
                <c:ptCount val="1"/>
                <c:pt idx="0">
                  <c:v>0.185070743210278</c:v>
                </c:pt>
              </c:numCache>
            </c:numRef>
          </c:val>
          <c:extLst>
            <c:ext xmlns:c16="http://schemas.microsoft.com/office/drawing/2014/chart" uri="{C3380CC4-5D6E-409C-BE32-E72D297353CC}">
              <c16:uniqueId val="{00000002-E947-4D20-B13C-F3C7C6C7F528}"/>
            </c:ext>
          </c:extLst>
        </c:ser>
        <c:ser>
          <c:idx val="1"/>
          <c:order val="1"/>
          <c:tx>
            <c:strRef>
              <c:f>__DATA_JOB!$E$36</c:f>
              <c:strCache>
                <c:ptCount val="1"/>
                <c:pt idx="0">
                  <c:v>無職</c:v>
                </c:pt>
              </c:strCache>
            </c:strRef>
          </c:tx>
          <c:spPr>
            <a:solidFill>
              <a:schemeClr val="accent2">
                <a:lumMod val="40000"/>
                <a:lumOff val="60000"/>
              </a:schemeClr>
            </a:solidFill>
            <a:ln w="19050">
              <a:solidFill>
                <a:schemeClr val="lt1"/>
              </a:solid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__DATA_JOB!$E$39</c:f>
              <c:numCache>
                <c:formatCode>0.0%</c:formatCode>
                <c:ptCount val="1"/>
                <c:pt idx="0">
                  <c:v>0.175638315173198</c:v>
                </c:pt>
              </c:numCache>
            </c:numRef>
          </c:val>
          <c:extLst>
            <c:ext xmlns:c16="http://schemas.microsoft.com/office/drawing/2014/chart" uri="{C3380CC4-5D6E-409C-BE32-E72D297353CC}">
              <c16:uniqueId val="{00000005-E947-4D20-B13C-F3C7C6C7F528}"/>
            </c:ext>
          </c:extLst>
        </c:ser>
        <c:ser>
          <c:idx val="3"/>
          <c:order val="2"/>
          <c:tx>
            <c:strRef>
              <c:f>__DATA_JOB!$F$36</c:f>
              <c:strCache>
                <c:ptCount val="1"/>
                <c:pt idx="0">
                  <c:v>会社員</c:v>
                </c:pt>
              </c:strCache>
            </c:strRef>
          </c:tx>
          <c:spPr>
            <a:solidFill>
              <a:schemeClr val="accent5">
                <a:lumMod val="40000"/>
                <a:lumOff val="60000"/>
              </a:schemeClr>
            </a:solidFill>
            <a:ln w="19050">
              <a:solidFill>
                <a:schemeClr val="lt1"/>
              </a:solid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__DATA_JOB!$F$39</c:f>
              <c:numCache>
                <c:formatCode>0.0%</c:formatCode>
                <c:ptCount val="1"/>
                <c:pt idx="0">
                  <c:v>0.116441697837046</c:v>
                </c:pt>
              </c:numCache>
            </c:numRef>
          </c:val>
          <c:extLst>
            <c:ext xmlns:c16="http://schemas.microsoft.com/office/drawing/2014/chart" uri="{C3380CC4-5D6E-409C-BE32-E72D297353CC}">
              <c16:uniqueId val="{0000000B-E947-4D20-B13C-F3C7C6C7F528}"/>
            </c:ext>
          </c:extLst>
        </c:ser>
        <c:ser>
          <c:idx val="2"/>
          <c:order val="3"/>
          <c:tx>
            <c:strRef>
              <c:f>__DATA_JOB!$G$36</c:f>
              <c:strCache>
                <c:ptCount val="1"/>
                <c:pt idx="0">
                  <c:v>主婦/主夫</c:v>
                </c:pt>
              </c:strCache>
            </c:strRef>
          </c:tx>
          <c:spPr>
            <a:solidFill>
              <a:srgbClr val="FFCCFF"/>
            </a:solidFill>
            <a:ln w="19050">
              <a:solidFill>
                <a:schemeClr val="lt1"/>
              </a:solid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__DATA_JOB!$G$39</c:f>
              <c:numCache>
                <c:formatCode>0.0%</c:formatCode>
                <c:ptCount val="1"/>
                <c:pt idx="0">
                  <c:v>0.177671166043259</c:v>
                </c:pt>
              </c:numCache>
            </c:numRef>
          </c:val>
          <c:extLst>
            <c:ext xmlns:c16="http://schemas.microsoft.com/office/drawing/2014/chart" uri="{C3380CC4-5D6E-409C-BE32-E72D297353CC}">
              <c16:uniqueId val="{00000008-E947-4D20-B13C-F3C7C6C7F528}"/>
            </c:ext>
          </c:extLst>
        </c:ser>
        <c:ser>
          <c:idx val="4"/>
          <c:order val="4"/>
          <c:tx>
            <c:strRef>
              <c:f>__DATA_JOB!$H$36</c:f>
              <c:strCache>
                <c:ptCount val="1"/>
                <c:pt idx="0">
                  <c:v>高校生</c:v>
                </c:pt>
              </c:strCache>
            </c:strRef>
          </c:tx>
          <c:spPr>
            <a:solidFill>
              <a:srgbClr val="92D050"/>
            </a:solidFill>
            <a:ln w="19050">
              <a:solidFill>
                <a:schemeClr val="lt1"/>
              </a:solidFill>
            </a:ln>
            <a:effectLst/>
          </c:spPr>
          <c:invertIfNegative val="0"/>
          <c:dLbls>
            <c:dLbl>
              <c:idx val="0"/>
              <c:layout>
                <c:manualLayout>
                  <c:x val="-8.5963950617283957E-2"/>
                  <c:y val="0.28222222222222215"/>
                </c:manualLayout>
              </c:layout>
              <c:spPr>
                <a:noFill/>
                <a:ln>
                  <a:noFill/>
                </a:ln>
                <a:effectLst/>
              </c:spPr>
              <c:txPr>
                <a:bodyPr rot="0" spcFirstLastPara="1" vertOverflow="ellipsis" vert="horz" wrap="square" lIns="38100" tIns="19050" rIns="38100" bIns="19050" anchor="ctr" anchorCtr="0">
                  <a:no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15:layout>
                    <c:manualLayout>
                      <c:w val="0.11762382716049384"/>
                      <c:h val="0.14609444444444444"/>
                    </c:manualLayout>
                  </c15:layout>
                </c:ext>
                <c:ext xmlns:c16="http://schemas.microsoft.com/office/drawing/2014/chart" uri="{C3380CC4-5D6E-409C-BE32-E72D297353CC}">
                  <c16:uniqueId val="{0000000D-E947-4D20-B13C-F3C7C6C7F52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__DATA_JOB!$H$39</c:f>
              <c:numCache>
                <c:formatCode>0.0%</c:formatCode>
                <c:ptCount val="1"/>
                <c:pt idx="0">
                  <c:v>0.104976418929907</c:v>
                </c:pt>
              </c:numCache>
            </c:numRef>
          </c:val>
          <c:extLst>
            <c:ext xmlns:c16="http://schemas.microsoft.com/office/drawing/2014/chart" uri="{C3380CC4-5D6E-409C-BE32-E72D297353CC}">
              <c16:uniqueId val="{0000000E-E947-4D20-B13C-F3C7C6C7F528}"/>
            </c:ext>
          </c:extLst>
        </c:ser>
        <c:ser>
          <c:idx val="5"/>
          <c:order val="5"/>
          <c:tx>
            <c:strRef>
              <c:f>__DATA_JOB!$I$36</c:f>
              <c:strCache>
                <c:ptCount val="1"/>
                <c:pt idx="0">
                  <c:v>専門学校生</c:v>
                </c:pt>
              </c:strCache>
            </c:strRef>
          </c:tx>
          <c:spPr>
            <a:solidFill>
              <a:schemeClr val="accent6">
                <a:lumMod val="40000"/>
                <a:lumOff val="60000"/>
              </a:schemeClr>
            </a:solidFill>
            <a:ln w="19050">
              <a:solidFill>
                <a:schemeClr val="lt1"/>
              </a:solidFill>
            </a:ln>
            <a:effectLst/>
          </c:spPr>
          <c:invertIfNegative val="0"/>
          <c:dLbls>
            <c:dLbl>
              <c:idx val="0"/>
              <c:layout>
                <c:manualLayout>
                  <c:x val="-1.4115239265814594E-2"/>
                  <c:y val="-0.30999097222222227"/>
                </c:manualLayout>
              </c:layout>
              <c:spPr>
                <a:noFill/>
                <a:ln>
                  <a:noFill/>
                </a:ln>
                <a:effectLst/>
              </c:spPr>
              <c:txPr>
                <a:bodyPr rot="0" spcFirstLastPara="1" vertOverflow="ellipsis" vert="horz" wrap="square" lIns="38100" tIns="19050" rIns="38100" bIns="19050" anchor="ctr" anchorCtr="0">
                  <a:no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15:layout>
                    <c:manualLayout>
                      <c:w val="0.14898185185185187"/>
                      <c:h val="0.17255277777777775"/>
                    </c:manualLayout>
                  </c15:layout>
                </c:ext>
                <c:ext xmlns:c16="http://schemas.microsoft.com/office/drawing/2014/chart" uri="{C3380CC4-5D6E-409C-BE32-E72D297353CC}">
                  <c16:uniqueId val="{00000010-E947-4D20-B13C-F3C7C6C7F52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__DATA_JOB!$I$39</c:f>
              <c:numCache>
                <c:formatCode>0.0%</c:formatCode>
                <c:ptCount val="1"/>
                <c:pt idx="0">
                  <c:v>3.1468531468531402E-2</c:v>
                </c:pt>
              </c:numCache>
            </c:numRef>
          </c:val>
          <c:extLst>
            <c:ext xmlns:c16="http://schemas.microsoft.com/office/drawing/2014/chart" uri="{C3380CC4-5D6E-409C-BE32-E72D297353CC}">
              <c16:uniqueId val="{00000011-E947-4D20-B13C-F3C7C6C7F528}"/>
            </c:ext>
          </c:extLst>
        </c:ser>
        <c:ser>
          <c:idx val="6"/>
          <c:order val="6"/>
          <c:tx>
            <c:strRef>
              <c:f>__DATA_JOB!$J$36</c:f>
              <c:strCache>
                <c:ptCount val="1"/>
                <c:pt idx="0">
                  <c:v>短大生</c:v>
                </c:pt>
              </c:strCache>
            </c:strRef>
          </c:tx>
          <c:spPr>
            <a:solidFill>
              <a:schemeClr val="accent6">
                <a:lumMod val="20000"/>
                <a:lumOff val="80000"/>
              </a:schemeClr>
            </a:solidFill>
            <a:ln w="19050">
              <a:solidFill>
                <a:schemeClr val="lt1"/>
              </a:solidFill>
            </a:ln>
            <a:effectLst/>
          </c:spPr>
          <c:invertIfNegative val="0"/>
          <c:dLbls>
            <c:dLbl>
              <c:idx val="0"/>
              <c:layout>
                <c:manualLayout>
                  <c:x val="7.2063086419753092E-2"/>
                  <c:y val="0.30548958333333331"/>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3-E947-4D20-B13C-F3C7C6C7F52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__DATA_JOB!$J$39</c:f>
              <c:numCache>
                <c:formatCode>0.0%</c:formatCode>
                <c:ptCount val="1"/>
                <c:pt idx="0">
                  <c:v>8.9445438282647494E-3</c:v>
                </c:pt>
              </c:numCache>
            </c:numRef>
          </c:val>
          <c:extLst>
            <c:ext xmlns:c16="http://schemas.microsoft.com/office/drawing/2014/chart" uri="{C3380CC4-5D6E-409C-BE32-E72D297353CC}">
              <c16:uniqueId val="{00000014-E947-4D20-B13C-F3C7C6C7F528}"/>
            </c:ext>
          </c:extLst>
        </c:ser>
        <c:ser>
          <c:idx val="7"/>
          <c:order val="7"/>
          <c:tx>
            <c:strRef>
              <c:f>__DATA_JOB!$K$36</c:f>
              <c:strCache>
                <c:ptCount val="1"/>
                <c:pt idx="0">
                  <c:v>大学生</c:v>
                </c:pt>
              </c:strCache>
            </c:strRef>
          </c:tx>
          <c:spPr>
            <a:solidFill>
              <a:schemeClr val="accent6">
                <a:lumMod val="60000"/>
                <a:lumOff val="40000"/>
              </a:schemeClr>
            </a:solidFill>
            <a:ln w="19050">
              <a:solidFill>
                <a:schemeClr val="lt1"/>
              </a:solid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__DATA_JOB!$K$39</c:f>
              <c:numCache>
                <c:formatCode>0.0%</c:formatCode>
                <c:ptCount val="1"/>
                <c:pt idx="0">
                  <c:v>7.7004390957879296E-2</c:v>
                </c:pt>
              </c:numCache>
            </c:numRef>
          </c:val>
          <c:extLst>
            <c:ext xmlns:c16="http://schemas.microsoft.com/office/drawing/2014/chart" uri="{C3380CC4-5D6E-409C-BE32-E72D297353CC}">
              <c16:uniqueId val="{00000017-E947-4D20-B13C-F3C7C6C7F528}"/>
            </c:ext>
          </c:extLst>
        </c:ser>
        <c:ser>
          <c:idx val="8"/>
          <c:order val="8"/>
          <c:tx>
            <c:strRef>
              <c:f>__DATA_JOB!$L$36</c:f>
              <c:strCache>
                <c:ptCount val="1"/>
                <c:pt idx="0">
                  <c:v>大学院生</c:v>
                </c:pt>
              </c:strCache>
            </c:strRef>
          </c:tx>
          <c:spPr>
            <a:solidFill>
              <a:schemeClr val="accent3">
                <a:lumMod val="60000"/>
              </a:schemeClr>
            </a:solidFill>
            <a:ln w="19050">
              <a:solidFill>
                <a:schemeClr val="lt1"/>
              </a:solidFill>
            </a:ln>
            <a:effectLst/>
          </c:spPr>
          <c:invertIfNegative val="0"/>
          <c:dLbls>
            <c:dLbl>
              <c:idx val="0"/>
              <c:layout>
                <c:manualLayout>
                  <c:x val="5.4993889981426701E-3"/>
                  <c:y val="-0.31430902777777781"/>
                </c:manualLayout>
              </c:layout>
              <c:spPr>
                <a:noFill/>
                <a:ln>
                  <a:noFill/>
                </a:ln>
                <a:effectLst/>
              </c:spPr>
              <c:txPr>
                <a:bodyPr rot="0" spcFirstLastPara="1" vertOverflow="ellipsis" vert="horz" wrap="square" lIns="38100" tIns="19050" rIns="38100" bIns="19050" anchor="ctr" anchorCtr="0">
                  <a:no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15:layout>
                    <c:manualLayout>
                      <c:w val="0.13244604938271601"/>
                      <c:h val="0.16373333333333334"/>
                    </c:manualLayout>
                  </c15:layout>
                </c:ext>
                <c:ext xmlns:c16="http://schemas.microsoft.com/office/drawing/2014/chart" uri="{C3380CC4-5D6E-409C-BE32-E72D297353CC}">
                  <c16:uniqueId val="{00000019-E947-4D20-B13C-F3C7C6C7F52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__DATA_JOB!$L$39</c:f>
              <c:numCache>
                <c:formatCode>0.0%</c:formatCode>
                <c:ptCount val="1"/>
                <c:pt idx="0">
                  <c:v>1.70759473085054E-3</c:v>
                </c:pt>
              </c:numCache>
            </c:numRef>
          </c:val>
          <c:extLst>
            <c:ext xmlns:c16="http://schemas.microsoft.com/office/drawing/2014/chart" uri="{C3380CC4-5D6E-409C-BE32-E72D297353CC}">
              <c16:uniqueId val="{0000001A-E947-4D20-B13C-F3C7C6C7F528}"/>
            </c:ext>
          </c:extLst>
        </c:ser>
        <c:ser>
          <c:idx val="9"/>
          <c:order val="9"/>
          <c:tx>
            <c:strRef>
              <c:f>__DATA_JOB!$M$36</c:f>
              <c:strCache>
                <c:ptCount val="1"/>
                <c:pt idx="0">
                  <c:v>それ以外</c:v>
                </c:pt>
              </c:strCache>
            </c:strRef>
          </c:tx>
          <c:spPr>
            <a:solidFill>
              <a:schemeClr val="accent4">
                <a:lumMod val="60000"/>
              </a:schemeClr>
            </a:solidFill>
            <a:ln w="19050">
              <a:solidFill>
                <a:schemeClr val="lt1"/>
              </a:solidFill>
            </a:ln>
            <a:effectLst/>
          </c:spPr>
          <c:invertIfNegative val="0"/>
          <c:dPt>
            <c:idx val="0"/>
            <c:invertIfNegative val="0"/>
            <c:bubble3D val="0"/>
            <c:spPr>
              <a:solidFill>
                <a:schemeClr val="bg1">
                  <a:lumMod val="85000"/>
                </a:schemeClr>
              </a:solidFill>
              <a:ln w="19050">
                <a:solidFill>
                  <a:schemeClr val="lt1"/>
                </a:solidFill>
              </a:ln>
              <a:effectLst/>
            </c:spPr>
            <c:extLst>
              <c:ext xmlns:c16="http://schemas.microsoft.com/office/drawing/2014/chart" uri="{C3380CC4-5D6E-409C-BE32-E72D297353CC}">
                <c16:uniqueId val="{0000001C-E947-4D20-B13C-F3C7C6C7F528}"/>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__DATA_JOB!$M$39</c:f>
              <c:numCache>
                <c:formatCode>0.0%</c:formatCode>
                <c:ptCount val="1"/>
                <c:pt idx="0">
                  <c:v>0.12107659782078301</c:v>
                </c:pt>
              </c:numCache>
            </c:numRef>
          </c:val>
          <c:extLst>
            <c:ext xmlns:c16="http://schemas.microsoft.com/office/drawing/2014/chart" uri="{C3380CC4-5D6E-409C-BE32-E72D297353CC}">
              <c16:uniqueId val="{0000001D-E947-4D20-B13C-F3C7C6C7F528}"/>
            </c:ext>
          </c:extLst>
        </c:ser>
        <c:dLbls>
          <c:showLegendKey val="0"/>
          <c:showVal val="0"/>
          <c:showCatName val="0"/>
          <c:showSerName val="0"/>
          <c:showPercent val="0"/>
          <c:showBubbleSize val="0"/>
        </c:dLbls>
        <c:gapWidth val="100"/>
        <c:overlap val="100"/>
        <c:axId val="633065800"/>
        <c:axId val="633066128"/>
      </c:barChart>
      <c:catAx>
        <c:axId val="633065800"/>
        <c:scaling>
          <c:orientation val="minMax"/>
        </c:scaling>
        <c:delete val="1"/>
        <c:axPos val="l"/>
        <c:numFmt formatCode="General" sourceLinked="1"/>
        <c:majorTickMark val="out"/>
        <c:minorTickMark val="none"/>
        <c:tickLblPos val="nextTo"/>
        <c:crossAx val="633066128"/>
        <c:crosses val="autoZero"/>
        <c:auto val="1"/>
        <c:lblAlgn val="ctr"/>
        <c:lblOffset val="100"/>
        <c:noMultiLvlLbl val="0"/>
      </c:catAx>
      <c:valAx>
        <c:axId val="63306612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75000"/>
                    <a:lumOff val="25000"/>
                  </a:schemeClr>
                </a:solidFill>
                <a:latin typeface="+mn-ea"/>
                <a:ea typeface="+mn-ea"/>
                <a:cs typeface="+mn-cs"/>
              </a:defRPr>
            </a:pPr>
            <a:endParaRPr lang="ja-JP"/>
          </a:p>
        </c:txPr>
        <c:crossAx val="6330658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__DATA_AREA!$M$67:$S$67</c:f>
              <c:numCache>
                <c:formatCode>0.0%</c:formatCode>
                <c:ptCount val="7"/>
                <c:pt idx="0">
                  <c:v>3.1089978054133102E-2</c:v>
                </c:pt>
                <c:pt idx="1">
                  <c:v>0.13569861009509801</c:v>
                </c:pt>
                <c:pt idx="2">
                  <c:v>6.9861009509875602E-2</c:v>
                </c:pt>
                <c:pt idx="3">
                  <c:v>9.1075347476225296E-2</c:v>
                </c:pt>
                <c:pt idx="4">
                  <c:v>9.4367227505486401E-2</c:v>
                </c:pt>
                <c:pt idx="5">
                  <c:v>6.7300658376005795E-2</c:v>
                </c:pt>
                <c:pt idx="6">
                  <c:v>1.79224579370885E-2</c:v>
                </c:pt>
              </c:numCache>
            </c:numRef>
          </c:val>
          <c:extLst>
            <c:ext xmlns:c16="http://schemas.microsoft.com/office/drawing/2014/chart" uri="{C3380CC4-5D6E-409C-BE32-E72D297353CC}">
              <c16:uniqueId val="{00000004-B454-4B41-A42E-B409C2EF456F}"/>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__DATA_AREA!$E$104</c:f>
              <c:numCache>
                <c:formatCode>0.0%</c:formatCode>
                <c:ptCount val="1"/>
                <c:pt idx="0">
                  <c:v>0.183340309753034</c:v>
                </c:pt>
              </c:numCache>
            </c:numRef>
          </c:val>
          <c:extLst>
            <c:ext xmlns:c16="http://schemas.microsoft.com/office/drawing/2014/chart" uri="{C3380CC4-5D6E-409C-BE32-E72D297353CC}">
              <c16:uniqueId val="{00000006-DCDD-47D9-B5F9-6A1111340BE5}"/>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__DATA_AREA!$F$104</c:f>
              <c:numCache>
                <c:formatCode>0.0%</c:formatCode>
                <c:ptCount val="1"/>
                <c:pt idx="0">
                  <c:v>0.24738384261197099</c:v>
                </c:pt>
              </c:numCache>
            </c:numRef>
          </c:val>
          <c:extLst>
            <c:ext xmlns:c16="http://schemas.microsoft.com/office/drawing/2014/chart" uri="{C3380CC4-5D6E-409C-BE32-E72D297353CC}">
              <c16:uniqueId val="{00000008-DCDD-47D9-B5F9-6A1111340BE5}"/>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__DATA_AREA!$G$104</c:f>
              <c:numCache>
                <c:formatCode>0.0%</c:formatCode>
                <c:ptCount val="1"/>
                <c:pt idx="0">
                  <c:v>0.216827124319799</c:v>
                </c:pt>
              </c:numCache>
            </c:numRef>
          </c:val>
          <c:extLst>
            <c:ext xmlns:c16="http://schemas.microsoft.com/office/drawing/2014/chart" uri="{C3380CC4-5D6E-409C-BE32-E72D297353CC}">
              <c16:uniqueId val="{0000000A-DCDD-47D9-B5F9-6A1111340BE5}"/>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__DATA_AREA!$H$104</c:f>
              <c:numCache>
                <c:formatCode>0.0%</c:formatCode>
                <c:ptCount val="1"/>
                <c:pt idx="0">
                  <c:v>0.13520301381331101</c:v>
                </c:pt>
              </c:numCache>
            </c:numRef>
          </c:val>
          <c:extLst>
            <c:ext xmlns:c16="http://schemas.microsoft.com/office/drawing/2014/chart" uri="{C3380CC4-5D6E-409C-BE32-E72D297353CC}">
              <c16:uniqueId val="{0000000C-DCDD-47D9-B5F9-6A1111340BE5}"/>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E-DCDD-47D9-B5F9-6A1111340BE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__DATA_AREA!$I$104</c:f>
              <c:numCache>
                <c:formatCode>0.0%</c:formatCode>
                <c:ptCount val="1"/>
                <c:pt idx="0">
                  <c:v>3.59983256592716E-2</c:v>
                </c:pt>
              </c:numCache>
            </c:numRef>
          </c:val>
          <c:extLst>
            <c:ext xmlns:c16="http://schemas.microsoft.com/office/drawing/2014/chart" uri="{C3380CC4-5D6E-409C-BE32-E72D297353CC}">
              <c16:uniqueId val="{0000000F-DCDD-47D9-B5F9-6A1111340BE5}"/>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1-DCDD-47D9-B5F9-6A1111340BE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__DATA_AREA!$J$104</c:f>
              <c:numCache>
                <c:formatCode>0.0%</c:formatCode>
                <c:ptCount val="1"/>
                <c:pt idx="0">
                  <c:v>8.7902888237756296E-3</c:v>
                </c:pt>
              </c:numCache>
            </c:numRef>
          </c:val>
          <c:extLst>
            <c:ext xmlns:c16="http://schemas.microsoft.com/office/drawing/2014/chart" uri="{C3380CC4-5D6E-409C-BE32-E72D297353CC}">
              <c16:uniqueId val="{00000012-DCDD-47D9-B5F9-6A1111340BE5}"/>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4-DCDD-47D9-B5F9-6A1111340BE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__DATA_AREA!$K$104</c:f>
              <c:numCache>
                <c:formatCode>0.0%</c:formatCode>
                <c:ptCount val="1"/>
                <c:pt idx="0">
                  <c:v>8.3717036416910799E-4</c:v>
                </c:pt>
              </c:numCache>
            </c:numRef>
          </c:val>
          <c:extLst>
            <c:ext xmlns:c16="http://schemas.microsoft.com/office/drawing/2014/chart" uri="{C3380CC4-5D6E-409C-BE32-E72D297353CC}">
              <c16:uniqueId val="{00000015-DCDD-47D9-B5F9-6A1111340BE5}"/>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__DATA_AREA!$L$104</c:f>
              <c:numCache>
                <c:formatCode>0.0%</c:formatCode>
                <c:ptCount val="1"/>
                <c:pt idx="0">
                  <c:v>2.30221850146504E-2</c:v>
                </c:pt>
              </c:numCache>
            </c:numRef>
          </c:val>
          <c:extLst>
            <c:ext xmlns:c16="http://schemas.microsoft.com/office/drawing/2014/chart" uri="{C3380CC4-5D6E-409C-BE32-E72D297353CC}">
              <c16:uniqueId val="{00000017-DCDD-47D9-B5F9-6A1111340BE5}"/>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9-DCDD-47D9-B5F9-6A1111340BE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__DATA_AREA!$M$104</c:f>
              <c:numCache>
                <c:formatCode>0.0%</c:formatCode>
                <c:ptCount val="1"/>
                <c:pt idx="0">
                  <c:v>4.18585182084554E-4</c:v>
                </c:pt>
              </c:numCache>
            </c:numRef>
          </c:val>
          <c:extLst>
            <c:ext xmlns:c16="http://schemas.microsoft.com/office/drawing/2014/chart" uri="{C3380CC4-5D6E-409C-BE32-E72D297353CC}">
              <c16:uniqueId val="{0000001A-DCDD-47D9-B5F9-6A1111340BE5}"/>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__DATA_AREA!$N$104</c:f>
              <c:numCache>
                <c:formatCode>0.0%</c:formatCode>
                <c:ptCount val="1"/>
                <c:pt idx="0">
                  <c:v>0.14817915445793201</c:v>
                </c:pt>
              </c:numCache>
            </c:numRef>
          </c:val>
          <c:extLst>
            <c:ext xmlns:c16="http://schemas.microsoft.com/office/drawing/2014/chart" uri="{C3380CC4-5D6E-409C-BE32-E72D297353CC}">
              <c16:uniqueId val="{0000001C-DCDD-47D9-B5F9-6A1111340BE5}"/>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__DATA_AREA!$E$141:$P$141</c:f>
              <c:numCache>
                <c:formatCode>0.0%</c:formatCode>
                <c:ptCount val="12"/>
                <c:pt idx="0">
                  <c:v>6.2819576333089794E-2</c:v>
                </c:pt>
                <c:pt idx="1">
                  <c:v>6.3915266617969299E-2</c:v>
                </c:pt>
                <c:pt idx="2">
                  <c:v>8.9846603360116795E-2</c:v>
                </c:pt>
                <c:pt idx="3">
                  <c:v>0.10116873630387101</c:v>
                </c:pt>
                <c:pt idx="4">
                  <c:v>7.8889700511322103E-2</c:v>
                </c:pt>
                <c:pt idx="5">
                  <c:v>9.6785975164353499E-2</c:v>
                </c:pt>
                <c:pt idx="6">
                  <c:v>0.113221329437545</c:v>
                </c:pt>
                <c:pt idx="7">
                  <c:v>8.9846603360116795E-2</c:v>
                </c:pt>
                <c:pt idx="8">
                  <c:v>0.107742878013148</c:v>
                </c:pt>
                <c:pt idx="9">
                  <c:v>7.4141709276844395E-2</c:v>
                </c:pt>
                <c:pt idx="10">
                  <c:v>6.6471877282687997E-2</c:v>
                </c:pt>
                <c:pt idx="11">
                  <c:v>5.51497443389335E-2</c:v>
                </c:pt>
              </c:numCache>
            </c:numRef>
          </c:val>
          <c:extLst>
            <c:ext xmlns:c16="http://schemas.microsoft.com/office/drawing/2014/chart" uri="{C3380CC4-5D6E-409C-BE32-E72D297353CC}">
              <c16:uniqueId val="{00000002-50FC-4C4A-BB0D-B8BFFCB3CF9F}"/>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6000000000000003"/>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__DATA_AREA!$E$30</c:f>
              <c:numCache>
                <c:formatCode>0.0%</c:formatCode>
                <c:ptCount val="1"/>
                <c:pt idx="0">
                  <c:v>6.6183136899365294E-2</c:v>
                </c:pt>
              </c:numCache>
            </c:numRef>
          </c:val>
          <c:extLst>
            <c:ext xmlns:c16="http://schemas.microsoft.com/office/drawing/2014/chart" uri="{C3380CC4-5D6E-409C-BE32-E72D297353CC}">
              <c16:uniqueId val="{00000002-6263-4735-8520-CEFAADE352FC}"/>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6263-4735-8520-CEFAADE352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__DATA_AREA!$F$30</c:f>
              <c:numCache>
                <c:formatCode>0.0%</c:formatCode>
                <c:ptCount val="1"/>
                <c:pt idx="0">
                  <c:v>0.21396192203082501</c:v>
                </c:pt>
              </c:numCache>
            </c:numRef>
          </c:val>
          <c:extLst>
            <c:ext xmlns:c16="http://schemas.microsoft.com/office/drawing/2014/chart" uri="{C3380CC4-5D6E-409C-BE32-E72D297353CC}">
              <c16:uniqueId val="{00000005-6263-4735-8520-CEFAADE352FC}"/>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__DATA_AREA!$G$30</c:f>
              <c:numCache>
                <c:formatCode>0.0%</c:formatCode>
                <c:ptCount val="1"/>
                <c:pt idx="0">
                  <c:v>0.183741311574493</c:v>
                </c:pt>
              </c:numCache>
            </c:numRef>
          </c:val>
          <c:extLst>
            <c:ext xmlns:c16="http://schemas.microsoft.com/office/drawing/2014/chart" uri="{C3380CC4-5D6E-409C-BE32-E72D297353CC}">
              <c16:uniqueId val="{00000007-6263-4735-8520-CEFAADE352FC}"/>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__DATA_AREA!$H$30</c:f>
              <c:numCache>
                <c:formatCode>0.0%</c:formatCode>
                <c:ptCount val="1"/>
                <c:pt idx="0">
                  <c:v>0.21154427319431801</c:v>
                </c:pt>
              </c:numCache>
            </c:numRef>
          </c:val>
          <c:extLst>
            <c:ext xmlns:c16="http://schemas.microsoft.com/office/drawing/2014/chart" uri="{C3380CC4-5D6E-409C-BE32-E72D297353CC}">
              <c16:uniqueId val="{00000009-6263-4735-8520-CEFAADE352FC}"/>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__DATA_AREA!$I$30</c:f>
              <c:numCache>
                <c:formatCode>0.0%</c:formatCode>
                <c:ptCount val="1"/>
                <c:pt idx="0">
                  <c:v>0.192807494711393</c:v>
                </c:pt>
              </c:numCache>
            </c:numRef>
          </c:val>
          <c:extLst>
            <c:ext xmlns:c16="http://schemas.microsoft.com/office/drawing/2014/chart" uri="{C3380CC4-5D6E-409C-BE32-E72D297353CC}">
              <c16:uniqueId val="{0000000B-6263-4735-8520-CEFAADE352FC}"/>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6263-4735-8520-CEFAADE352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__DATA_AREA!$J$30</c:f>
              <c:numCache>
                <c:formatCode>0.0%</c:formatCode>
                <c:ptCount val="1"/>
                <c:pt idx="0">
                  <c:v>0.114233907524932</c:v>
                </c:pt>
              </c:numCache>
            </c:numRef>
          </c:val>
          <c:extLst>
            <c:ext xmlns:c16="http://schemas.microsoft.com/office/drawing/2014/chart" uri="{C3380CC4-5D6E-409C-BE32-E72D297353CC}">
              <c16:uniqueId val="{0000000E-6263-4735-8520-CEFAADE352FC}"/>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6263-4735-8520-CEFAADE352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__DATA_AREA!$K$30</c:f>
              <c:numCache>
                <c:formatCode>0.0%</c:formatCode>
                <c:ptCount val="1"/>
                <c:pt idx="0">
                  <c:v>1.7527954064672099E-2</c:v>
                </c:pt>
              </c:numCache>
            </c:numRef>
          </c:val>
          <c:extLst>
            <c:ext xmlns:c16="http://schemas.microsoft.com/office/drawing/2014/chart" uri="{C3380CC4-5D6E-409C-BE32-E72D297353CC}">
              <c16:uniqueId val="{00000011-6263-4735-8520-CEFAADE352FC}"/>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__DATA_AREA!$E$68:$K$68</c:f>
              <c:numCache>
                <c:formatCode>0.0%</c:formatCode>
                <c:ptCount val="7"/>
                <c:pt idx="0">
                  <c:v>3.9310553371635901E-2</c:v>
                </c:pt>
                <c:pt idx="1">
                  <c:v>8.6483217417598998E-2</c:v>
                </c:pt>
                <c:pt idx="2">
                  <c:v>0.10946477169640099</c:v>
                </c:pt>
                <c:pt idx="3">
                  <c:v>0.12246749319625</c:v>
                </c:pt>
                <c:pt idx="4">
                  <c:v>9.4950105836105206E-2</c:v>
                </c:pt>
                <c:pt idx="5">
                  <c:v>3.1750831569398202E-2</c:v>
                </c:pt>
                <c:pt idx="6">
                  <c:v>9.0716661626852096E-4</c:v>
                </c:pt>
              </c:numCache>
            </c:numRef>
          </c:val>
          <c:extLst>
            <c:ext xmlns:c16="http://schemas.microsoft.com/office/drawing/2014/chart" uri="{C3380CC4-5D6E-409C-BE32-E72D297353CC}">
              <c16:uniqueId val="{00000002-83A0-4465-8AD2-22E302738496}"/>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__DATA_AREA!$M$68:$S$68</c:f>
              <c:numCache>
                <c:formatCode>0.0%</c:formatCode>
                <c:ptCount val="7"/>
                <c:pt idx="0">
                  <c:v>2.6912609615966102E-2</c:v>
                </c:pt>
                <c:pt idx="1">
                  <c:v>0.127305715149682</c:v>
                </c:pt>
                <c:pt idx="2">
                  <c:v>7.4085273661929199E-2</c:v>
                </c:pt>
                <c:pt idx="3">
                  <c:v>8.9204717266404498E-2</c:v>
                </c:pt>
                <c:pt idx="4">
                  <c:v>9.7973994557000302E-2</c:v>
                </c:pt>
                <c:pt idx="5">
                  <c:v>8.2552162080435407E-2</c:v>
                </c:pt>
                <c:pt idx="6">
                  <c:v>1.6631387964922799E-2</c:v>
                </c:pt>
              </c:numCache>
            </c:numRef>
          </c:val>
          <c:extLst>
            <c:ext xmlns:c16="http://schemas.microsoft.com/office/drawing/2014/chart" uri="{C3380CC4-5D6E-409C-BE32-E72D297353CC}">
              <c16:uniqueId val="{00000002-94B0-4A2C-B93B-07532418DE89}"/>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__DATA_AREA!$E$105</c:f>
              <c:numCache>
                <c:formatCode>0.0%</c:formatCode>
                <c:ptCount val="1"/>
                <c:pt idx="0">
                  <c:v>0.167563688554</c:v>
                </c:pt>
              </c:numCache>
            </c:numRef>
          </c:val>
          <c:extLst>
            <c:ext xmlns:c16="http://schemas.microsoft.com/office/drawing/2014/chart" uri="{C3380CC4-5D6E-409C-BE32-E72D297353CC}">
              <c16:uniqueId val="{00000006-F21E-44A1-94CA-A8E8015E8C77}"/>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__DATA_AREA!$F$105</c:f>
              <c:numCache>
                <c:formatCode>0.0%</c:formatCode>
                <c:ptCount val="1"/>
                <c:pt idx="0">
                  <c:v>0.26982418371008199</c:v>
                </c:pt>
              </c:numCache>
            </c:numRef>
          </c:val>
          <c:extLst>
            <c:ext xmlns:c16="http://schemas.microsoft.com/office/drawing/2014/chart" uri="{C3380CC4-5D6E-409C-BE32-E72D297353CC}">
              <c16:uniqueId val="{00000008-F21E-44A1-94CA-A8E8015E8C77}"/>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__DATA_AREA!$G$105</c:f>
              <c:numCache>
                <c:formatCode>0.0%</c:formatCode>
                <c:ptCount val="1"/>
                <c:pt idx="0">
                  <c:v>0.21492644420523799</c:v>
                </c:pt>
              </c:numCache>
            </c:numRef>
          </c:val>
          <c:extLst>
            <c:ext xmlns:c16="http://schemas.microsoft.com/office/drawing/2014/chart" uri="{C3380CC4-5D6E-409C-BE32-E72D297353CC}">
              <c16:uniqueId val="{0000000A-F21E-44A1-94CA-A8E8015E8C77}"/>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__DATA_AREA!$H$105</c:f>
              <c:numCache>
                <c:formatCode>0.0%</c:formatCode>
                <c:ptCount val="1"/>
                <c:pt idx="0">
                  <c:v>0.122712594187298</c:v>
                </c:pt>
              </c:numCache>
            </c:numRef>
          </c:val>
          <c:extLst>
            <c:ext xmlns:c16="http://schemas.microsoft.com/office/drawing/2014/chart" uri="{C3380CC4-5D6E-409C-BE32-E72D297353CC}">
              <c16:uniqueId val="{0000000C-F21E-44A1-94CA-A8E8015E8C77}"/>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E-F21E-44A1-94CA-A8E8015E8C7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__DATA_AREA!$I$105</c:f>
              <c:numCache>
                <c:formatCode>0.0%</c:formatCode>
                <c:ptCount val="1"/>
                <c:pt idx="0">
                  <c:v>3.7674919268030099E-2</c:v>
                </c:pt>
              </c:numCache>
            </c:numRef>
          </c:val>
          <c:extLst>
            <c:ext xmlns:c16="http://schemas.microsoft.com/office/drawing/2014/chart" uri="{C3380CC4-5D6E-409C-BE32-E72D297353CC}">
              <c16:uniqueId val="{0000000F-F21E-44A1-94CA-A8E8015E8C77}"/>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1-F21E-44A1-94CA-A8E8015E8C7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__DATA_AREA!$J$105</c:f>
              <c:numCache>
                <c:formatCode>0.0%</c:formatCode>
                <c:ptCount val="1"/>
                <c:pt idx="0">
                  <c:v>1.11230714029422E-2</c:v>
                </c:pt>
              </c:numCache>
            </c:numRef>
          </c:val>
          <c:extLst>
            <c:ext xmlns:c16="http://schemas.microsoft.com/office/drawing/2014/chart" uri="{C3380CC4-5D6E-409C-BE32-E72D297353CC}">
              <c16:uniqueId val="{00000012-F21E-44A1-94CA-A8E8015E8C77}"/>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4-F21E-44A1-94CA-A8E8015E8C7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__DATA_AREA!$K$105</c:f>
              <c:numCache>
                <c:formatCode>0.0%</c:formatCode>
                <c:ptCount val="1"/>
                <c:pt idx="0">
                  <c:v>3.5880875493362002E-4</c:v>
                </c:pt>
              </c:numCache>
            </c:numRef>
          </c:val>
          <c:extLst>
            <c:ext xmlns:c16="http://schemas.microsoft.com/office/drawing/2014/chart" uri="{C3380CC4-5D6E-409C-BE32-E72D297353CC}">
              <c16:uniqueId val="{00000015-F21E-44A1-94CA-A8E8015E8C77}"/>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__DATA_AREA!$L$105</c:f>
              <c:numCache>
                <c:formatCode>0.0%</c:formatCode>
                <c:ptCount val="1"/>
                <c:pt idx="0">
                  <c:v>2.40401865805525E-2</c:v>
                </c:pt>
              </c:numCache>
            </c:numRef>
          </c:val>
          <c:extLst>
            <c:ext xmlns:c16="http://schemas.microsoft.com/office/drawing/2014/chart" uri="{C3380CC4-5D6E-409C-BE32-E72D297353CC}">
              <c16:uniqueId val="{00000017-F21E-44A1-94CA-A8E8015E8C77}"/>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9-F21E-44A1-94CA-A8E8015E8C7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__DATA_AREA!$M$105</c:f>
              <c:numCache>
                <c:formatCode>0.0%</c:formatCode>
                <c:ptCount val="1"/>
                <c:pt idx="0">
                  <c:v>1.4352350197344801E-3</c:v>
                </c:pt>
              </c:numCache>
            </c:numRef>
          </c:val>
          <c:extLst>
            <c:ext xmlns:c16="http://schemas.microsoft.com/office/drawing/2014/chart" uri="{C3380CC4-5D6E-409C-BE32-E72D297353CC}">
              <c16:uniqueId val="{0000001A-F21E-44A1-94CA-A8E8015E8C77}"/>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__DATA_AREA!$N$105</c:f>
              <c:numCache>
                <c:formatCode>0.0%</c:formatCode>
                <c:ptCount val="1"/>
                <c:pt idx="0">
                  <c:v>0.15034086831718599</c:v>
                </c:pt>
              </c:numCache>
            </c:numRef>
          </c:val>
          <c:extLst>
            <c:ext xmlns:c16="http://schemas.microsoft.com/office/drawing/2014/chart" uri="{C3380CC4-5D6E-409C-BE32-E72D297353CC}">
              <c16:uniqueId val="{0000001C-F21E-44A1-94CA-A8E8015E8C77}"/>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__DATA_AREA!$E$142:$P$142</c:f>
              <c:numCache>
                <c:formatCode>0.0%</c:formatCode>
                <c:ptCount val="12"/>
                <c:pt idx="0">
                  <c:v>4.37801932367149E-2</c:v>
                </c:pt>
                <c:pt idx="1">
                  <c:v>5.6763285024154501E-2</c:v>
                </c:pt>
                <c:pt idx="2">
                  <c:v>9.2391304347825998E-2</c:v>
                </c:pt>
                <c:pt idx="3">
                  <c:v>0.103864734299516</c:v>
                </c:pt>
                <c:pt idx="4">
                  <c:v>7.9408212560386396E-2</c:v>
                </c:pt>
                <c:pt idx="5">
                  <c:v>0.109299516908212</c:v>
                </c:pt>
                <c:pt idx="6">
                  <c:v>0.129227053140096</c:v>
                </c:pt>
                <c:pt idx="7">
                  <c:v>9.1485507246376802E-2</c:v>
                </c:pt>
                <c:pt idx="8">
                  <c:v>9.9033816425120699E-2</c:v>
                </c:pt>
                <c:pt idx="9">
                  <c:v>7.0048309178743898E-2</c:v>
                </c:pt>
                <c:pt idx="10">
                  <c:v>6.5217391304347797E-2</c:v>
                </c:pt>
                <c:pt idx="11">
                  <c:v>5.9480676328502402E-2</c:v>
                </c:pt>
              </c:numCache>
            </c:numRef>
          </c:val>
          <c:extLst>
            <c:ext xmlns:c16="http://schemas.microsoft.com/office/drawing/2014/chart" uri="{C3380CC4-5D6E-409C-BE32-E72D297353CC}">
              <c16:uniqueId val="{00000002-95BD-4E50-8F08-167653FB6C80}"/>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__DATA_AREA!$E$31</c:f>
              <c:numCache>
                <c:formatCode>0.0%</c:formatCode>
                <c:ptCount val="1"/>
                <c:pt idx="0">
                  <c:v>9.39012584704743E-2</c:v>
                </c:pt>
              </c:numCache>
            </c:numRef>
          </c:val>
          <c:extLst>
            <c:ext xmlns:c16="http://schemas.microsoft.com/office/drawing/2014/chart" uri="{C3380CC4-5D6E-409C-BE32-E72D297353CC}">
              <c16:uniqueId val="{00000002-EEEA-4F11-8F29-7DD851F54048}"/>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EEEA-4F11-8F29-7DD851F5404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__DATA_AREA!$F$31</c:f>
              <c:numCache>
                <c:formatCode>0.0%</c:formatCode>
                <c:ptCount val="1"/>
                <c:pt idx="0">
                  <c:v>0.233946434333656</c:v>
                </c:pt>
              </c:numCache>
            </c:numRef>
          </c:val>
          <c:extLst>
            <c:ext xmlns:c16="http://schemas.microsoft.com/office/drawing/2014/chart" uri="{C3380CC4-5D6E-409C-BE32-E72D297353CC}">
              <c16:uniqueId val="{00000005-EEEA-4F11-8F29-7DD851F54048}"/>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__DATA_AREA!$G$31</c:f>
              <c:numCache>
                <c:formatCode>0.0%</c:formatCode>
                <c:ptCount val="1"/>
                <c:pt idx="0">
                  <c:v>0.19102936431106801</c:v>
                </c:pt>
              </c:numCache>
            </c:numRef>
          </c:val>
          <c:extLst>
            <c:ext xmlns:c16="http://schemas.microsoft.com/office/drawing/2014/chart" uri="{C3380CC4-5D6E-409C-BE32-E72D297353CC}">
              <c16:uniqueId val="{00000007-EEEA-4F11-8F29-7DD851F54048}"/>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__DATA_AREA!$H$31</c:f>
              <c:numCache>
                <c:formatCode>0.0%</c:formatCode>
                <c:ptCount val="1"/>
                <c:pt idx="0">
                  <c:v>0.209099709583736</c:v>
                </c:pt>
              </c:numCache>
            </c:numRef>
          </c:val>
          <c:extLst>
            <c:ext xmlns:c16="http://schemas.microsoft.com/office/drawing/2014/chart" uri="{C3380CC4-5D6E-409C-BE32-E72D297353CC}">
              <c16:uniqueId val="{00000009-EEEA-4F11-8F29-7DD851F54048}"/>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__DATA_AREA!$I$31</c:f>
              <c:numCache>
                <c:formatCode>0.0%</c:formatCode>
                <c:ptCount val="1"/>
                <c:pt idx="0">
                  <c:v>0.16973217166828</c:v>
                </c:pt>
              </c:numCache>
            </c:numRef>
          </c:val>
          <c:extLst>
            <c:ext xmlns:c16="http://schemas.microsoft.com/office/drawing/2014/chart" uri="{C3380CC4-5D6E-409C-BE32-E72D297353CC}">
              <c16:uniqueId val="{0000000B-EEEA-4F11-8F29-7DD851F54048}"/>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EEEA-4F11-8F29-7DD851F5404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__DATA_AREA!$J$31</c:f>
              <c:numCache>
                <c:formatCode>0.0%</c:formatCode>
                <c:ptCount val="1"/>
                <c:pt idx="0">
                  <c:v>8.4220716360116105E-2</c:v>
                </c:pt>
              </c:numCache>
            </c:numRef>
          </c:val>
          <c:extLst>
            <c:ext xmlns:c16="http://schemas.microsoft.com/office/drawing/2014/chart" uri="{C3380CC4-5D6E-409C-BE32-E72D297353CC}">
              <c16:uniqueId val="{0000000E-EEEA-4F11-8F29-7DD851F54048}"/>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EEEA-4F11-8F29-7DD851F5404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__DATA_AREA!$K$31</c:f>
              <c:numCache>
                <c:formatCode>0.0%</c:formatCode>
                <c:ptCount val="1"/>
                <c:pt idx="0">
                  <c:v>1.8070345272668601E-2</c:v>
                </c:pt>
              </c:numCache>
            </c:numRef>
          </c:val>
          <c:extLst>
            <c:ext xmlns:c16="http://schemas.microsoft.com/office/drawing/2014/chart" uri="{C3380CC4-5D6E-409C-BE32-E72D297353CC}">
              <c16:uniqueId val="{00000011-EEEA-4F11-8F29-7DD851F54048}"/>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__DATA_AREA!$E$69:$K$69</c:f>
              <c:numCache>
                <c:formatCode>0.0%</c:formatCode>
                <c:ptCount val="7"/>
                <c:pt idx="0">
                  <c:v>5.8102001291155503E-2</c:v>
                </c:pt>
                <c:pt idx="1">
                  <c:v>0.103292446739832</c:v>
                </c:pt>
                <c:pt idx="2">
                  <c:v>0.122014202711426</c:v>
                </c:pt>
                <c:pt idx="3">
                  <c:v>0.125242091672046</c:v>
                </c:pt>
                <c:pt idx="4">
                  <c:v>8.3279535183989603E-2</c:v>
                </c:pt>
                <c:pt idx="5">
                  <c:v>2.87282117495158E-2</c:v>
                </c:pt>
                <c:pt idx="6">
                  <c:v>2.90510006455777E-3</c:v>
                </c:pt>
              </c:numCache>
            </c:numRef>
          </c:val>
          <c:extLst>
            <c:ext xmlns:c16="http://schemas.microsoft.com/office/drawing/2014/chart" uri="{C3380CC4-5D6E-409C-BE32-E72D297353CC}">
              <c16:uniqueId val="{00000004-B166-4822-906B-1448EFEA3CA9}"/>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__DATA_JOB!$D$20</c:f>
              <c:strCache>
                <c:ptCount val="1"/>
                <c:pt idx="0">
                  <c:v>女性</c:v>
                </c:pt>
              </c:strCache>
            </c:strRef>
          </c:tx>
          <c:spPr>
            <a:solidFill>
              <a:srgbClr val="FFCCCC"/>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__DATA_JOB!$D$25:$J$25</c:f>
              <c:numCache>
                <c:formatCode>0.0%</c:formatCode>
                <c:ptCount val="7"/>
                <c:pt idx="0">
                  <c:v>0.129194247888609</c:v>
                </c:pt>
                <c:pt idx="1">
                  <c:v>0.19721524766035101</c:v>
                </c:pt>
                <c:pt idx="2">
                  <c:v>8.1259986304496601E-2</c:v>
                </c:pt>
                <c:pt idx="3">
                  <c:v>8.3999086966445993E-2</c:v>
                </c:pt>
                <c:pt idx="4">
                  <c:v>6.4140607167313402E-2</c:v>
                </c:pt>
                <c:pt idx="5">
                  <c:v>2.2369322072586101E-2</c:v>
                </c:pt>
                <c:pt idx="6">
                  <c:v>4.1086509929239802E-3</c:v>
                </c:pt>
              </c:numCache>
            </c:numRef>
          </c:val>
          <c:extLst>
            <c:ext xmlns:c16="http://schemas.microsoft.com/office/drawing/2014/chart" uri="{C3380CC4-5D6E-409C-BE32-E72D297353CC}">
              <c16:uniqueId val="{00000000-6241-4CEF-801A-52D4530DBA61}"/>
            </c:ext>
          </c:extLst>
        </c:ser>
        <c:dLbls>
          <c:showLegendKey val="0"/>
          <c:showVal val="0"/>
          <c:showCatName val="0"/>
          <c:showSerName val="0"/>
          <c:showPercent val="0"/>
          <c:showBubbleSize val="0"/>
        </c:dLbls>
        <c:gapWidth val="8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24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21926168"/>
        <c:crosses val="autoZero"/>
        <c:crossBetween val="between"/>
        <c:majorUnit val="6.0000000000000012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__DATA_AREA!$M$69:$S$69</c:f>
              <c:numCache>
                <c:formatCode>0.0%</c:formatCode>
                <c:ptCount val="7"/>
                <c:pt idx="0">
                  <c:v>3.58295674628792E-2</c:v>
                </c:pt>
                <c:pt idx="1">
                  <c:v>0.130406714009038</c:v>
                </c:pt>
                <c:pt idx="2">
                  <c:v>6.9076823757262706E-2</c:v>
                </c:pt>
                <c:pt idx="3">
                  <c:v>8.3925112976113603E-2</c:v>
                </c:pt>
                <c:pt idx="4">
                  <c:v>8.6507424144609393E-2</c:v>
                </c:pt>
                <c:pt idx="5">
                  <c:v>5.5519690122659698E-2</c:v>
                </c:pt>
                <c:pt idx="6">
                  <c:v>1.5171078114912801E-2</c:v>
                </c:pt>
              </c:numCache>
            </c:numRef>
          </c:val>
          <c:extLst>
            <c:ext xmlns:c16="http://schemas.microsoft.com/office/drawing/2014/chart" uri="{C3380CC4-5D6E-409C-BE32-E72D297353CC}">
              <c16:uniqueId val="{00000007-2E51-40BA-AC36-704DCCE0DA58}"/>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__DATA_AREA!$E$106</c:f>
              <c:numCache>
                <c:formatCode>0.0%</c:formatCode>
                <c:ptCount val="1"/>
                <c:pt idx="0">
                  <c:v>0.177761521580102</c:v>
                </c:pt>
              </c:numCache>
            </c:numRef>
          </c:val>
          <c:extLst>
            <c:ext xmlns:c16="http://schemas.microsoft.com/office/drawing/2014/chart" uri="{C3380CC4-5D6E-409C-BE32-E72D297353CC}">
              <c16:uniqueId val="{00000002-ACBB-4438-9B75-60E4A3E38918}"/>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__DATA_AREA!$F$106</c:f>
              <c:numCache>
                <c:formatCode>0.0%</c:formatCode>
                <c:ptCount val="1"/>
                <c:pt idx="0">
                  <c:v>0.225310899780541</c:v>
                </c:pt>
              </c:numCache>
            </c:numRef>
          </c:val>
          <c:extLst>
            <c:ext xmlns:c16="http://schemas.microsoft.com/office/drawing/2014/chart" uri="{C3380CC4-5D6E-409C-BE32-E72D297353CC}">
              <c16:uniqueId val="{00000004-ACBB-4438-9B75-60E4A3E38918}"/>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__DATA_AREA!$G$106</c:f>
              <c:numCache>
                <c:formatCode>0.0%</c:formatCode>
                <c:ptCount val="1"/>
                <c:pt idx="0">
                  <c:v>0.20775420629114799</c:v>
                </c:pt>
              </c:numCache>
            </c:numRef>
          </c:val>
          <c:extLst>
            <c:ext xmlns:c16="http://schemas.microsoft.com/office/drawing/2014/chart" uri="{C3380CC4-5D6E-409C-BE32-E72D297353CC}">
              <c16:uniqueId val="{00000006-ACBB-4438-9B75-60E4A3E38918}"/>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__DATA_AREA!$H$106</c:f>
              <c:numCache>
                <c:formatCode>0.0%</c:formatCode>
                <c:ptCount val="1"/>
                <c:pt idx="0">
                  <c:v>0.134235552304316</c:v>
                </c:pt>
              </c:numCache>
            </c:numRef>
          </c:val>
          <c:extLst>
            <c:ext xmlns:c16="http://schemas.microsoft.com/office/drawing/2014/chart" uri="{C3380CC4-5D6E-409C-BE32-E72D297353CC}">
              <c16:uniqueId val="{00000008-ACBB-4438-9B75-60E4A3E38918}"/>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ACBB-4438-9B75-60E4A3E3891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__DATA_AREA!$I$106</c:f>
              <c:numCache>
                <c:formatCode>0.0%</c:formatCode>
                <c:ptCount val="1"/>
                <c:pt idx="0">
                  <c:v>5.1572787125091397E-2</c:v>
                </c:pt>
              </c:numCache>
            </c:numRef>
          </c:val>
          <c:extLst>
            <c:ext xmlns:c16="http://schemas.microsoft.com/office/drawing/2014/chart" uri="{C3380CC4-5D6E-409C-BE32-E72D297353CC}">
              <c16:uniqueId val="{0000000B-ACBB-4438-9B75-60E4A3E38918}"/>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ACBB-4438-9B75-60E4A3E3891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__DATA_AREA!$J$106</c:f>
              <c:numCache>
                <c:formatCode>0.0%</c:formatCode>
                <c:ptCount val="1"/>
                <c:pt idx="0">
                  <c:v>1.46305779078273E-2</c:v>
                </c:pt>
              </c:numCache>
            </c:numRef>
          </c:val>
          <c:extLst>
            <c:ext xmlns:c16="http://schemas.microsoft.com/office/drawing/2014/chart" uri="{C3380CC4-5D6E-409C-BE32-E72D297353CC}">
              <c16:uniqueId val="{0000000E-ACBB-4438-9B75-60E4A3E38918}"/>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ACBB-4438-9B75-60E4A3E3891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__DATA_AREA!$K$106</c:f>
              <c:numCache>
                <c:formatCode>0.0%</c:formatCode>
                <c:ptCount val="1"/>
                <c:pt idx="0">
                  <c:v>3.29188002926115E-3</c:v>
                </c:pt>
              </c:numCache>
            </c:numRef>
          </c:val>
          <c:extLst>
            <c:ext xmlns:c16="http://schemas.microsoft.com/office/drawing/2014/chart" uri="{C3380CC4-5D6E-409C-BE32-E72D297353CC}">
              <c16:uniqueId val="{00000011-ACBB-4438-9B75-60E4A3E38918}"/>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__DATA_AREA!$L$106</c:f>
              <c:numCache>
                <c:formatCode>0.0%</c:formatCode>
                <c:ptCount val="1"/>
                <c:pt idx="0">
                  <c:v>3.4016093635698602E-2</c:v>
                </c:pt>
              </c:numCache>
            </c:numRef>
          </c:val>
          <c:extLst>
            <c:ext xmlns:c16="http://schemas.microsoft.com/office/drawing/2014/chart" uri="{C3380CC4-5D6E-409C-BE32-E72D297353CC}">
              <c16:uniqueId val="{00000013-ACBB-4438-9B75-60E4A3E38918}"/>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ACBB-4438-9B75-60E4A3E3891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__DATA_AREA!$M$106</c:f>
              <c:numCache>
                <c:formatCode>0.0%</c:formatCode>
                <c:ptCount val="1"/>
                <c:pt idx="0">
                  <c:v>2.5603511338697801E-3</c:v>
                </c:pt>
              </c:numCache>
            </c:numRef>
          </c:val>
          <c:extLst>
            <c:ext xmlns:c16="http://schemas.microsoft.com/office/drawing/2014/chart" uri="{C3380CC4-5D6E-409C-BE32-E72D297353CC}">
              <c16:uniqueId val="{00000016-ACBB-4438-9B75-60E4A3E38918}"/>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__DATA_AREA!$N$106</c:f>
              <c:numCache>
                <c:formatCode>0.0%</c:formatCode>
                <c:ptCount val="1"/>
                <c:pt idx="0">
                  <c:v>0.14886613021214301</c:v>
                </c:pt>
              </c:numCache>
            </c:numRef>
          </c:val>
          <c:extLst>
            <c:ext xmlns:c16="http://schemas.microsoft.com/office/drawing/2014/chart" uri="{C3380CC4-5D6E-409C-BE32-E72D297353CC}">
              <c16:uniqueId val="{00000018-ACBB-4438-9B75-60E4A3E38918}"/>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__DATA_AREA!$E$143:$P$143</c:f>
              <c:numCache>
                <c:formatCode>0.0%</c:formatCode>
                <c:ptCount val="12"/>
                <c:pt idx="0">
                  <c:v>5.58064516129032E-2</c:v>
                </c:pt>
                <c:pt idx="1">
                  <c:v>7.8709677419354807E-2</c:v>
                </c:pt>
                <c:pt idx="2">
                  <c:v>8.9032258064516104E-2</c:v>
                </c:pt>
                <c:pt idx="3">
                  <c:v>8.7741935483870895E-2</c:v>
                </c:pt>
                <c:pt idx="4">
                  <c:v>7.8709677419354807E-2</c:v>
                </c:pt>
                <c:pt idx="5">
                  <c:v>0.11258064516129</c:v>
                </c:pt>
                <c:pt idx="6">
                  <c:v>0.118387096774193</c:v>
                </c:pt>
                <c:pt idx="7">
                  <c:v>0.10387096774193499</c:v>
                </c:pt>
                <c:pt idx="8">
                  <c:v>9.4516129032258006E-2</c:v>
                </c:pt>
                <c:pt idx="9">
                  <c:v>6.6129032258064505E-2</c:v>
                </c:pt>
                <c:pt idx="10">
                  <c:v>6.3870967741935403E-2</c:v>
                </c:pt>
                <c:pt idx="11">
                  <c:v>5.0645161290322503E-2</c:v>
                </c:pt>
              </c:numCache>
            </c:numRef>
          </c:val>
          <c:extLst>
            <c:ext xmlns:c16="http://schemas.microsoft.com/office/drawing/2014/chart" uri="{C3380CC4-5D6E-409C-BE32-E72D297353CC}">
              <c16:uniqueId val="{00000002-70E2-419C-852B-9CA9E173E355}"/>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__DATA_AREA!$E$32</c:f>
              <c:numCache>
                <c:formatCode>0.0%</c:formatCode>
                <c:ptCount val="1"/>
                <c:pt idx="0">
                  <c:v>5.5724417426544999E-2</c:v>
                </c:pt>
              </c:numCache>
            </c:numRef>
          </c:val>
          <c:extLst>
            <c:ext xmlns:c16="http://schemas.microsoft.com/office/drawing/2014/chart" uri="{C3380CC4-5D6E-409C-BE32-E72D297353CC}">
              <c16:uniqueId val="{00000002-4C9A-4DB9-9893-33F7B2D66710}"/>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4C9A-4DB9-9893-33F7B2D66710}"/>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__DATA_AREA!$F$32</c:f>
              <c:numCache>
                <c:formatCode>0.0%</c:formatCode>
                <c:ptCount val="1"/>
                <c:pt idx="0">
                  <c:v>0.170212765957446</c:v>
                </c:pt>
              </c:numCache>
            </c:numRef>
          </c:val>
          <c:extLst>
            <c:ext xmlns:c16="http://schemas.microsoft.com/office/drawing/2014/chart" uri="{C3380CC4-5D6E-409C-BE32-E72D297353CC}">
              <c16:uniqueId val="{00000005-4C9A-4DB9-9893-33F7B2D66710}"/>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__DATA_AREA!$G$32</c:f>
              <c:numCache>
                <c:formatCode>0.0%</c:formatCode>
                <c:ptCount val="1"/>
                <c:pt idx="0">
                  <c:v>0.19756838905775001</c:v>
                </c:pt>
              </c:numCache>
            </c:numRef>
          </c:val>
          <c:extLst>
            <c:ext xmlns:c16="http://schemas.microsoft.com/office/drawing/2014/chart" uri="{C3380CC4-5D6E-409C-BE32-E72D297353CC}">
              <c16:uniqueId val="{00000007-4C9A-4DB9-9893-33F7B2D66710}"/>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__DATA_AREA!$H$32</c:f>
              <c:numCache>
                <c:formatCode>0.0%</c:formatCode>
                <c:ptCount val="1"/>
                <c:pt idx="0">
                  <c:v>0.21276595744680801</c:v>
                </c:pt>
              </c:numCache>
            </c:numRef>
          </c:val>
          <c:extLst>
            <c:ext xmlns:c16="http://schemas.microsoft.com/office/drawing/2014/chart" uri="{C3380CC4-5D6E-409C-BE32-E72D297353CC}">
              <c16:uniqueId val="{00000009-4C9A-4DB9-9893-33F7B2D66710}"/>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__DATA_AREA!$I$32</c:f>
              <c:numCache>
                <c:formatCode>0.0%</c:formatCode>
                <c:ptCount val="1"/>
                <c:pt idx="0">
                  <c:v>0.217831813576494</c:v>
                </c:pt>
              </c:numCache>
            </c:numRef>
          </c:val>
          <c:extLst>
            <c:ext xmlns:c16="http://schemas.microsoft.com/office/drawing/2014/chart" uri="{C3380CC4-5D6E-409C-BE32-E72D297353CC}">
              <c16:uniqueId val="{0000000B-4C9A-4DB9-9893-33F7B2D66710}"/>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4C9A-4DB9-9893-33F7B2D66710}"/>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__DATA_AREA!$J$32</c:f>
              <c:numCache>
                <c:formatCode>0.0%</c:formatCode>
                <c:ptCount val="1"/>
                <c:pt idx="0">
                  <c:v>0.117527862208713</c:v>
                </c:pt>
              </c:numCache>
            </c:numRef>
          </c:val>
          <c:extLst>
            <c:ext xmlns:c16="http://schemas.microsoft.com/office/drawing/2014/chart" uri="{C3380CC4-5D6E-409C-BE32-E72D297353CC}">
              <c16:uniqueId val="{0000000E-4C9A-4DB9-9893-33F7B2D66710}"/>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4C9A-4DB9-9893-33F7B2D66710}"/>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__DATA_AREA!$K$32</c:f>
              <c:numCache>
                <c:formatCode>0.0%</c:formatCode>
                <c:ptCount val="1"/>
                <c:pt idx="0">
                  <c:v>2.8368794326241099E-2</c:v>
                </c:pt>
              </c:numCache>
            </c:numRef>
          </c:val>
          <c:extLst>
            <c:ext xmlns:c16="http://schemas.microsoft.com/office/drawing/2014/chart" uri="{C3380CC4-5D6E-409C-BE32-E72D297353CC}">
              <c16:uniqueId val="{00000011-4C9A-4DB9-9893-33F7B2D66710}"/>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__DATA_AREA!$E$70:$K$70</c:f>
              <c:numCache>
                <c:formatCode>0.0%</c:formatCode>
                <c:ptCount val="7"/>
                <c:pt idx="0">
                  <c:v>3.0425963488843799E-2</c:v>
                </c:pt>
                <c:pt idx="1">
                  <c:v>6.9979716024340693E-2</c:v>
                </c:pt>
                <c:pt idx="2">
                  <c:v>0.105476673427991</c:v>
                </c:pt>
                <c:pt idx="3">
                  <c:v>0.108519269776876</c:v>
                </c:pt>
                <c:pt idx="4">
                  <c:v>9.3306288032454304E-2</c:v>
                </c:pt>
                <c:pt idx="5">
                  <c:v>2.73833671399594E-2</c:v>
                </c:pt>
                <c:pt idx="6">
                  <c:v>2.02839756592292E-3</c:v>
                </c:pt>
              </c:numCache>
            </c:numRef>
          </c:val>
          <c:extLst>
            <c:ext xmlns:c16="http://schemas.microsoft.com/office/drawing/2014/chart" uri="{C3380CC4-5D6E-409C-BE32-E72D297353CC}">
              <c16:uniqueId val="{00000004-EC70-42E4-94CF-36E73DD772A0}"/>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__DATA_AREA!$M$70:$S$70</c:f>
              <c:numCache>
                <c:formatCode>0.0%</c:formatCode>
                <c:ptCount val="7"/>
                <c:pt idx="0">
                  <c:v>2.53549695740365E-2</c:v>
                </c:pt>
                <c:pt idx="1">
                  <c:v>0.10040567951318401</c:v>
                </c:pt>
                <c:pt idx="2">
                  <c:v>9.2292089249492906E-2</c:v>
                </c:pt>
                <c:pt idx="3">
                  <c:v>0.10344827586206801</c:v>
                </c:pt>
                <c:pt idx="4">
                  <c:v>0.124746450304259</c:v>
                </c:pt>
                <c:pt idx="5">
                  <c:v>9.0263691683569902E-2</c:v>
                </c:pt>
                <c:pt idx="6">
                  <c:v>2.6369168356997898E-2</c:v>
                </c:pt>
              </c:numCache>
            </c:numRef>
          </c:val>
          <c:extLst>
            <c:ext xmlns:c16="http://schemas.microsoft.com/office/drawing/2014/chart" uri="{C3380CC4-5D6E-409C-BE32-E72D297353CC}">
              <c16:uniqueId val="{00000004-C3D0-4D2E-B35C-73F3C53E57A1}"/>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__DATA_AREA!$E$107</c:f>
              <c:numCache>
                <c:formatCode>0.0%</c:formatCode>
                <c:ptCount val="1"/>
                <c:pt idx="0">
                  <c:v>0.16088328075709701</c:v>
                </c:pt>
              </c:numCache>
            </c:numRef>
          </c:val>
          <c:extLst>
            <c:ext xmlns:c16="http://schemas.microsoft.com/office/drawing/2014/chart" uri="{C3380CC4-5D6E-409C-BE32-E72D297353CC}">
              <c16:uniqueId val="{00000002-0CD6-466E-93E3-65F0F024D551}"/>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__DATA_AREA!$F$107</c:f>
              <c:numCache>
                <c:formatCode>0.0%</c:formatCode>
                <c:ptCount val="1"/>
                <c:pt idx="0">
                  <c:v>0.232386961093585</c:v>
                </c:pt>
              </c:numCache>
            </c:numRef>
          </c:val>
          <c:extLst>
            <c:ext xmlns:c16="http://schemas.microsoft.com/office/drawing/2014/chart" uri="{C3380CC4-5D6E-409C-BE32-E72D297353CC}">
              <c16:uniqueId val="{00000004-0CD6-466E-93E3-65F0F024D551}"/>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__DATA_AREA!$G$107</c:f>
              <c:numCache>
                <c:formatCode>0.0%</c:formatCode>
                <c:ptCount val="1"/>
                <c:pt idx="0">
                  <c:v>0.2397476340694</c:v>
                </c:pt>
              </c:numCache>
            </c:numRef>
          </c:val>
          <c:extLst>
            <c:ext xmlns:c16="http://schemas.microsoft.com/office/drawing/2014/chart" uri="{C3380CC4-5D6E-409C-BE32-E72D297353CC}">
              <c16:uniqueId val="{00000006-0CD6-466E-93E3-65F0F024D551}"/>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__DATA_AREA!$H$107</c:f>
              <c:numCache>
                <c:formatCode>0.0%</c:formatCode>
                <c:ptCount val="1"/>
                <c:pt idx="0">
                  <c:v>0.118822292323869</c:v>
                </c:pt>
              </c:numCache>
            </c:numRef>
          </c:val>
          <c:extLst>
            <c:ext xmlns:c16="http://schemas.microsoft.com/office/drawing/2014/chart" uri="{C3380CC4-5D6E-409C-BE32-E72D297353CC}">
              <c16:uniqueId val="{00000008-0CD6-466E-93E3-65F0F024D551}"/>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0CD6-466E-93E3-65F0F024D55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__DATA_AREA!$I$107</c:f>
              <c:numCache>
                <c:formatCode>0.0%</c:formatCode>
                <c:ptCount val="1"/>
                <c:pt idx="0">
                  <c:v>3.6803364879074603E-2</c:v>
                </c:pt>
              </c:numCache>
            </c:numRef>
          </c:val>
          <c:extLst>
            <c:ext xmlns:c16="http://schemas.microsoft.com/office/drawing/2014/chart" uri="{C3380CC4-5D6E-409C-BE32-E72D297353CC}">
              <c16:uniqueId val="{0000000B-0CD6-466E-93E3-65F0F024D551}"/>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0CD6-466E-93E3-65F0F024D55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__DATA_AREA!$J$107</c:f>
              <c:numCache>
                <c:formatCode>0.0%</c:formatCode>
                <c:ptCount val="1"/>
                <c:pt idx="0">
                  <c:v>1.15667718191377E-2</c:v>
                </c:pt>
              </c:numCache>
            </c:numRef>
          </c:val>
          <c:extLst>
            <c:ext xmlns:c16="http://schemas.microsoft.com/office/drawing/2014/chart" uri="{C3380CC4-5D6E-409C-BE32-E72D297353CC}">
              <c16:uniqueId val="{0000000E-0CD6-466E-93E3-65F0F024D551}"/>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0CD6-466E-93E3-65F0F024D55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__DATA_AREA!$K$107</c:f>
              <c:numCache>
                <c:formatCode>0.0%</c:formatCode>
                <c:ptCount val="1"/>
                <c:pt idx="0">
                  <c:v>0</c:v>
                </c:pt>
              </c:numCache>
            </c:numRef>
          </c:val>
          <c:extLst>
            <c:ext xmlns:c16="http://schemas.microsoft.com/office/drawing/2014/chart" uri="{C3380CC4-5D6E-409C-BE32-E72D297353CC}">
              <c16:uniqueId val="{00000011-0CD6-466E-93E3-65F0F024D551}"/>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__DATA_AREA!$L$107</c:f>
              <c:numCache>
                <c:formatCode>0.0%</c:formatCode>
                <c:ptCount val="1"/>
                <c:pt idx="0">
                  <c:v>1.36698212407991E-2</c:v>
                </c:pt>
              </c:numCache>
            </c:numRef>
          </c:val>
          <c:extLst>
            <c:ext xmlns:c16="http://schemas.microsoft.com/office/drawing/2014/chart" uri="{C3380CC4-5D6E-409C-BE32-E72D297353CC}">
              <c16:uniqueId val="{00000013-0CD6-466E-93E3-65F0F024D551}"/>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0CD6-466E-93E3-65F0F024D55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__DATA_AREA!$M$107</c:f>
              <c:numCache>
                <c:formatCode>0.0%</c:formatCode>
                <c:ptCount val="1"/>
                <c:pt idx="0">
                  <c:v>1.0515247108306999E-3</c:v>
                </c:pt>
              </c:numCache>
            </c:numRef>
          </c:val>
          <c:extLst>
            <c:ext xmlns:c16="http://schemas.microsoft.com/office/drawing/2014/chart" uri="{C3380CC4-5D6E-409C-BE32-E72D297353CC}">
              <c16:uniqueId val="{00000016-0CD6-466E-93E3-65F0F024D551}"/>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__DATA_AREA!$N$107</c:f>
              <c:numCache>
                <c:formatCode>0.0%</c:formatCode>
                <c:ptCount val="1"/>
                <c:pt idx="0">
                  <c:v>0.18506834910620301</c:v>
                </c:pt>
              </c:numCache>
            </c:numRef>
          </c:val>
          <c:extLst>
            <c:ext xmlns:c16="http://schemas.microsoft.com/office/drawing/2014/chart" uri="{C3380CC4-5D6E-409C-BE32-E72D297353CC}">
              <c16:uniqueId val="{00000018-0CD6-466E-93E3-65F0F024D551}"/>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__DATA_AREA!$E$144:$P$144</c:f>
              <c:numCache>
                <c:formatCode>0.0%</c:formatCode>
                <c:ptCount val="12"/>
                <c:pt idx="0">
                  <c:v>3.7487335359675703E-2</c:v>
                </c:pt>
                <c:pt idx="1">
                  <c:v>6.28166160081053E-2</c:v>
                </c:pt>
                <c:pt idx="2">
                  <c:v>0.101317122593718</c:v>
                </c:pt>
                <c:pt idx="3">
                  <c:v>8.1053698074974603E-2</c:v>
                </c:pt>
                <c:pt idx="4">
                  <c:v>3.7487335359675703E-2</c:v>
                </c:pt>
                <c:pt idx="5">
                  <c:v>0.13069908814589601</c:v>
                </c:pt>
                <c:pt idx="6">
                  <c:v>0.18237082066869301</c:v>
                </c:pt>
                <c:pt idx="7">
                  <c:v>0.108409321175278</c:v>
                </c:pt>
                <c:pt idx="8">
                  <c:v>0.110435663627152</c:v>
                </c:pt>
                <c:pt idx="9">
                  <c:v>5.0658561296859098E-2</c:v>
                </c:pt>
                <c:pt idx="10">
                  <c:v>4.7619047619047603E-2</c:v>
                </c:pt>
                <c:pt idx="11">
                  <c:v>4.9645390070921898E-2</c:v>
                </c:pt>
              </c:numCache>
            </c:numRef>
          </c:val>
          <c:extLst>
            <c:ext xmlns:c16="http://schemas.microsoft.com/office/drawing/2014/chart" uri="{C3380CC4-5D6E-409C-BE32-E72D297353CC}">
              <c16:uniqueId val="{00000002-8D6F-4324-A4B4-16766E839FDD}"/>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__DATA_AREA!$E$33</c:f>
              <c:numCache>
                <c:formatCode>0.0%</c:formatCode>
                <c:ptCount val="1"/>
                <c:pt idx="0">
                  <c:v>0.100902378999179</c:v>
                </c:pt>
              </c:numCache>
            </c:numRef>
          </c:val>
          <c:extLst>
            <c:ext xmlns:c16="http://schemas.microsoft.com/office/drawing/2014/chart" uri="{C3380CC4-5D6E-409C-BE32-E72D297353CC}">
              <c16:uniqueId val="{00000002-FC46-42DB-9615-8011CE43E53D}"/>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FC46-42DB-9615-8011CE43E53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__DATA_AREA!$F$33</c:f>
              <c:numCache>
                <c:formatCode>0.0%</c:formatCode>
                <c:ptCount val="1"/>
                <c:pt idx="0">
                  <c:v>0.19011484823625899</c:v>
                </c:pt>
              </c:numCache>
            </c:numRef>
          </c:val>
          <c:extLst>
            <c:ext xmlns:c16="http://schemas.microsoft.com/office/drawing/2014/chart" uri="{C3380CC4-5D6E-409C-BE32-E72D297353CC}">
              <c16:uniqueId val="{00000005-FC46-42DB-9615-8011CE43E53D}"/>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__DATA_AREA!$G$33</c:f>
              <c:numCache>
                <c:formatCode>0.0%</c:formatCode>
                <c:ptCount val="1"/>
                <c:pt idx="0">
                  <c:v>0.19093519278096799</c:v>
                </c:pt>
              </c:numCache>
            </c:numRef>
          </c:val>
          <c:extLst>
            <c:ext xmlns:c16="http://schemas.microsoft.com/office/drawing/2014/chart" uri="{C3380CC4-5D6E-409C-BE32-E72D297353CC}">
              <c16:uniqueId val="{00000007-FC46-42DB-9615-8011CE43E53D}"/>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__DATA_AREA!$H$33</c:f>
              <c:numCache>
                <c:formatCode>0.0%</c:formatCode>
                <c:ptCount val="1"/>
                <c:pt idx="0">
                  <c:v>0.22272354388843299</c:v>
                </c:pt>
              </c:numCache>
            </c:numRef>
          </c:val>
          <c:extLst>
            <c:ext xmlns:c16="http://schemas.microsoft.com/office/drawing/2014/chart" uri="{C3380CC4-5D6E-409C-BE32-E72D297353CC}">
              <c16:uniqueId val="{00000009-FC46-42DB-9615-8011CE43E53D}"/>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__DATA_AREA!$I$33</c:f>
              <c:numCache>
                <c:formatCode>0.0%</c:formatCode>
                <c:ptCount val="1"/>
                <c:pt idx="0">
                  <c:v>0.18683347005742401</c:v>
                </c:pt>
              </c:numCache>
            </c:numRef>
          </c:val>
          <c:extLst>
            <c:ext xmlns:c16="http://schemas.microsoft.com/office/drawing/2014/chart" uri="{C3380CC4-5D6E-409C-BE32-E72D297353CC}">
              <c16:uniqueId val="{0000000B-FC46-42DB-9615-8011CE43E53D}"/>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FC46-42DB-9615-8011CE43E53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__DATA_AREA!$J$33</c:f>
              <c:numCache>
                <c:formatCode>0.0%</c:formatCode>
                <c:ptCount val="1"/>
                <c:pt idx="0">
                  <c:v>8.9007383100902296E-2</c:v>
                </c:pt>
              </c:numCache>
            </c:numRef>
          </c:val>
          <c:extLst>
            <c:ext xmlns:c16="http://schemas.microsoft.com/office/drawing/2014/chart" uri="{C3380CC4-5D6E-409C-BE32-E72D297353CC}">
              <c16:uniqueId val="{0000000E-FC46-42DB-9615-8011CE43E53D}"/>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FC46-42DB-9615-8011CE43E53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__DATA_AREA!$K$33</c:f>
              <c:numCache>
                <c:formatCode>0.0%</c:formatCode>
                <c:ptCount val="1"/>
                <c:pt idx="0">
                  <c:v>1.9483182936833401E-2</c:v>
                </c:pt>
              </c:numCache>
            </c:numRef>
          </c:val>
          <c:extLst>
            <c:ext xmlns:c16="http://schemas.microsoft.com/office/drawing/2014/chart" uri="{C3380CC4-5D6E-409C-BE32-E72D297353CC}">
              <c16:uniqueId val="{00000011-FC46-42DB-9615-8011CE43E53D}"/>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__DATA_AREA!$E$71:$K$71</c:f>
              <c:numCache>
                <c:formatCode>0.0%</c:formatCode>
                <c:ptCount val="7"/>
                <c:pt idx="0">
                  <c:v>6.0512820512820503E-2</c:v>
                </c:pt>
                <c:pt idx="1">
                  <c:v>0.104410256410256</c:v>
                </c:pt>
                <c:pt idx="2">
                  <c:v>0.107282051282051</c:v>
                </c:pt>
                <c:pt idx="3">
                  <c:v>0.13743589743589699</c:v>
                </c:pt>
                <c:pt idx="4">
                  <c:v>9.2307692307692299E-2</c:v>
                </c:pt>
                <c:pt idx="5">
                  <c:v>3.0769230769230702E-2</c:v>
                </c:pt>
                <c:pt idx="6">
                  <c:v>4.1025641025641E-3</c:v>
                </c:pt>
              </c:numCache>
            </c:numRef>
          </c:val>
          <c:extLst>
            <c:ext xmlns:c16="http://schemas.microsoft.com/office/drawing/2014/chart" uri="{C3380CC4-5D6E-409C-BE32-E72D297353CC}">
              <c16:uniqueId val="{00000004-66FA-46EE-8C7D-081ABF30F55D}"/>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1">
                <a:lumMod val="60000"/>
                <a:lumOff val="40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__DATA_JOB!$L$25:$R$25</c:f>
              <c:numCache>
                <c:formatCode>0.0%</c:formatCode>
                <c:ptCount val="7"/>
                <c:pt idx="0">
                  <c:v>9.0618580232823501E-2</c:v>
                </c:pt>
                <c:pt idx="1">
                  <c:v>0.17598721753024399</c:v>
                </c:pt>
                <c:pt idx="2">
                  <c:v>4.4282127368180699E-2</c:v>
                </c:pt>
                <c:pt idx="3">
                  <c:v>3.8347409267290501E-2</c:v>
                </c:pt>
                <c:pt idx="4">
                  <c:v>3.6064825382332799E-2</c:v>
                </c:pt>
                <c:pt idx="5">
                  <c:v>2.41953891805523E-2</c:v>
                </c:pt>
                <c:pt idx="6">
                  <c:v>8.2173019858479707E-3</c:v>
                </c:pt>
              </c:numCache>
            </c:numRef>
          </c:val>
          <c:extLst>
            <c:ext xmlns:c16="http://schemas.microsoft.com/office/drawing/2014/chart" uri="{C3380CC4-5D6E-409C-BE32-E72D297353CC}">
              <c16:uniqueId val="{00000000-9B82-47DD-AD7E-49B1B4490674}"/>
            </c:ext>
          </c:extLst>
        </c:ser>
        <c:dLbls>
          <c:showLegendKey val="0"/>
          <c:showVal val="0"/>
          <c:showCatName val="0"/>
          <c:showSerName val="0"/>
          <c:showPercent val="0"/>
          <c:showBubbleSize val="0"/>
        </c:dLbls>
        <c:gapWidth val="8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24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13348232"/>
        <c:crosses val="autoZero"/>
        <c:crossBetween val="between"/>
        <c:majorUnit val="6.0000000000000012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__DATA_AREA!$M$71:$S$71</c:f>
              <c:numCache>
                <c:formatCode>0.0%</c:formatCode>
                <c:ptCount val="7"/>
                <c:pt idx="0">
                  <c:v>4.0410256410256397E-2</c:v>
                </c:pt>
                <c:pt idx="1">
                  <c:v>8.5743589743589699E-2</c:v>
                </c:pt>
                <c:pt idx="2">
                  <c:v>8.3692307692307705E-2</c:v>
                </c:pt>
                <c:pt idx="3">
                  <c:v>8.5128205128205098E-2</c:v>
                </c:pt>
                <c:pt idx="4">
                  <c:v>9.4564102564102498E-2</c:v>
                </c:pt>
                <c:pt idx="5">
                  <c:v>5.82564102564102E-2</c:v>
                </c:pt>
                <c:pt idx="6">
                  <c:v>1.53846153846153E-2</c:v>
                </c:pt>
              </c:numCache>
            </c:numRef>
          </c:val>
          <c:extLst>
            <c:ext xmlns:c16="http://schemas.microsoft.com/office/drawing/2014/chart" uri="{C3380CC4-5D6E-409C-BE32-E72D297353CC}">
              <c16:uniqueId val="{00000004-E503-46C6-AD8D-F9BBF70F19C4}"/>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__DATA_AREA!$E$108</c:f>
              <c:numCache>
                <c:formatCode>0.0%</c:formatCode>
                <c:ptCount val="1"/>
                <c:pt idx="0">
                  <c:v>0.16957665630231999</c:v>
                </c:pt>
              </c:numCache>
            </c:numRef>
          </c:val>
          <c:extLst>
            <c:ext xmlns:c16="http://schemas.microsoft.com/office/drawing/2014/chart" uri="{C3380CC4-5D6E-409C-BE32-E72D297353CC}">
              <c16:uniqueId val="{00000002-308E-425E-919B-93C47C6FBAFB}"/>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__DATA_AREA!$F$108</c:f>
              <c:numCache>
                <c:formatCode>0.0%</c:formatCode>
                <c:ptCount val="1"/>
                <c:pt idx="0">
                  <c:v>0.233676154030136</c:v>
                </c:pt>
              </c:numCache>
            </c:numRef>
          </c:val>
          <c:extLst>
            <c:ext xmlns:c16="http://schemas.microsoft.com/office/drawing/2014/chart" uri="{C3380CC4-5D6E-409C-BE32-E72D297353CC}">
              <c16:uniqueId val="{00000004-308E-425E-919B-93C47C6FBAFB}"/>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__DATA_AREA!$G$108</c:f>
              <c:numCache>
                <c:formatCode>0.0%</c:formatCode>
                <c:ptCount val="1"/>
                <c:pt idx="0">
                  <c:v>0.20545324085146999</c:v>
                </c:pt>
              </c:numCache>
            </c:numRef>
          </c:val>
          <c:extLst>
            <c:ext xmlns:c16="http://schemas.microsoft.com/office/drawing/2014/chart" uri="{C3380CC4-5D6E-409C-BE32-E72D297353CC}">
              <c16:uniqueId val="{00000006-308E-425E-919B-93C47C6FBAFB}"/>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__DATA_AREA!$H$108</c:f>
              <c:numCache>
                <c:formatCode>0.0%</c:formatCode>
                <c:ptCount val="1"/>
                <c:pt idx="0">
                  <c:v>0.120784501315474</c:v>
                </c:pt>
              </c:numCache>
            </c:numRef>
          </c:val>
          <c:extLst>
            <c:ext xmlns:c16="http://schemas.microsoft.com/office/drawing/2014/chart" uri="{C3380CC4-5D6E-409C-BE32-E72D297353CC}">
              <c16:uniqueId val="{00000008-308E-425E-919B-93C47C6FBAFB}"/>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308E-425E-919B-93C47C6FBAF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__DATA_AREA!$I$108</c:f>
              <c:numCache>
                <c:formatCode>0.0%</c:formatCode>
                <c:ptCount val="1"/>
                <c:pt idx="0">
                  <c:v>5.7880889739296802E-2</c:v>
                </c:pt>
              </c:numCache>
            </c:numRef>
          </c:val>
          <c:extLst>
            <c:ext xmlns:c16="http://schemas.microsoft.com/office/drawing/2014/chart" uri="{C3380CC4-5D6E-409C-BE32-E72D297353CC}">
              <c16:uniqueId val="{0000000B-308E-425E-919B-93C47C6FBAFB}"/>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308E-425E-919B-93C47C6FBAF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__DATA_AREA!$J$108</c:f>
              <c:numCache>
                <c:formatCode>0.0%</c:formatCode>
                <c:ptCount val="1"/>
                <c:pt idx="0">
                  <c:v>1.3633102128677301E-2</c:v>
                </c:pt>
              </c:numCache>
            </c:numRef>
          </c:val>
          <c:extLst>
            <c:ext xmlns:c16="http://schemas.microsoft.com/office/drawing/2014/chart" uri="{C3380CC4-5D6E-409C-BE32-E72D297353CC}">
              <c16:uniqueId val="{0000000E-308E-425E-919B-93C47C6FBAFB}"/>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308E-425E-919B-93C47C6FBAF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__DATA_AREA!$K$108</c:f>
              <c:numCache>
                <c:formatCode>0.0%</c:formatCode>
                <c:ptCount val="1"/>
                <c:pt idx="0">
                  <c:v>4.7835446065534496E-3</c:v>
                </c:pt>
              </c:numCache>
            </c:numRef>
          </c:val>
          <c:extLst>
            <c:ext xmlns:c16="http://schemas.microsoft.com/office/drawing/2014/chart" uri="{C3380CC4-5D6E-409C-BE32-E72D297353CC}">
              <c16:uniqueId val="{00000011-308E-425E-919B-93C47C6FBAFB}"/>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__DATA_AREA!$L$108</c:f>
              <c:numCache>
                <c:formatCode>0.0%</c:formatCode>
                <c:ptCount val="1"/>
                <c:pt idx="0">
                  <c:v>3.4919875627840199E-2</c:v>
                </c:pt>
              </c:numCache>
            </c:numRef>
          </c:val>
          <c:extLst>
            <c:ext xmlns:c16="http://schemas.microsoft.com/office/drawing/2014/chart" uri="{C3380CC4-5D6E-409C-BE32-E72D297353CC}">
              <c16:uniqueId val="{00000013-308E-425E-919B-93C47C6FBAFB}"/>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308E-425E-919B-93C47C6FBAF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__DATA_AREA!$M$108</c:f>
              <c:numCache>
                <c:formatCode>0.0%</c:formatCode>
                <c:ptCount val="1"/>
                <c:pt idx="0">
                  <c:v>7.1753169098301797E-4</c:v>
                </c:pt>
              </c:numCache>
            </c:numRef>
          </c:val>
          <c:extLst>
            <c:ext xmlns:c16="http://schemas.microsoft.com/office/drawing/2014/chart" uri="{C3380CC4-5D6E-409C-BE32-E72D297353CC}">
              <c16:uniqueId val="{00000016-308E-425E-919B-93C47C6FBAFB}"/>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__DATA_AREA!$N$108</c:f>
              <c:numCache>
                <c:formatCode>0.0%</c:formatCode>
                <c:ptCount val="1"/>
                <c:pt idx="0">
                  <c:v>0.15857450370724699</c:v>
                </c:pt>
              </c:numCache>
            </c:numRef>
          </c:val>
          <c:extLst>
            <c:ext xmlns:c16="http://schemas.microsoft.com/office/drawing/2014/chart" uri="{C3380CC4-5D6E-409C-BE32-E72D297353CC}">
              <c16:uniqueId val="{00000018-308E-425E-919B-93C47C6FBAFB}"/>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__DATA_AREA!$E$145:$P$145</c:f>
              <c:numCache>
                <c:formatCode>0.0%</c:formatCode>
                <c:ptCount val="12"/>
                <c:pt idx="0">
                  <c:v>6.6420664206641999E-2</c:v>
                </c:pt>
                <c:pt idx="1">
                  <c:v>8.7740877408773996E-2</c:v>
                </c:pt>
                <c:pt idx="2">
                  <c:v>9.3890938909389099E-2</c:v>
                </c:pt>
                <c:pt idx="3">
                  <c:v>0.10578105781057801</c:v>
                </c:pt>
                <c:pt idx="4">
                  <c:v>8.7125871258712601E-2</c:v>
                </c:pt>
                <c:pt idx="5">
                  <c:v>0.10127101271012701</c:v>
                </c:pt>
                <c:pt idx="6">
                  <c:v>9.3275932759327607E-2</c:v>
                </c:pt>
                <c:pt idx="7">
                  <c:v>7.8105781057810506E-2</c:v>
                </c:pt>
                <c:pt idx="8">
                  <c:v>8.0770807708077E-2</c:v>
                </c:pt>
                <c:pt idx="9">
                  <c:v>7.0110701107010995E-2</c:v>
                </c:pt>
                <c:pt idx="10">
                  <c:v>7.5440754407543997E-2</c:v>
                </c:pt>
                <c:pt idx="11">
                  <c:v>6.0065600656006503E-2</c:v>
                </c:pt>
              </c:numCache>
            </c:numRef>
          </c:val>
          <c:extLst>
            <c:ext xmlns:c16="http://schemas.microsoft.com/office/drawing/2014/chart" uri="{C3380CC4-5D6E-409C-BE32-E72D297353CC}">
              <c16:uniqueId val="{00000002-C745-40A7-A44D-CCFB4CF48962}"/>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__DATA_AREA!$E$34</c:f>
              <c:numCache>
                <c:formatCode>0.0%</c:formatCode>
                <c:ptCount val="1"/>
                <c:pt idx="0">
                  <c:v>7.4524940617577196E-2</c:v>
                </c:pt>
              </c:numCache>
            </c:numRef>
          </c:val>
          <c:extLst>
            <c:ext xmlns:c16="http://schemas.microsoft.com/office/drawing/2014/chart" uri="{C3380CC4-5D6E-409C-BE32-E72D297353CC}">
              <c16:uniqueId val="{00000002-E40C-4ED0-976D-34ACB41658D5}"/>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E40C-4ED0-976D-34ACB41658D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__DATA_AREA!$F$34</c:f>
              <c:numCache>
                <c:formatCode>0.0%</c:formatCode>
                <c:ptCount val="1"/>
                <c:pt idx="0">
                  <c:v>0.202197149643705</c:v>
                </c:pt>
              </c:numCache>
            </c:numRef>
          </c:val>
          <c:extLst>
            <c:ext xmlns:c16="http://schemas.microsoft.com/office/drawing/2014/chart" uri="{C3380CC4-5D6E-409C-BE32-E72D297353CC}">
              <c16:uniqueId val="{00000005-E40C-4ED0-976D-34ACB41658D5}"/>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__DATA_AREA!$G$34</c:f>
              <c:numCache>
                <c:formatCode>0.0%</c:formatCode>
                <c:ptCount val="1"/>
                <c:pt idx="0">
                  <c:v>0.19418052256532001</c:v>
                </c:pt>
              </c:numCache>
            </c:numRef>
          </c:val>
          <c:extLst>
            <c:ext xmlns:c16="http://schemas.microsoft.com/office/drawing/2014/chart" uri="{C3380CC4-5D6E-409C-BE32-E72D297353CC}">
              <c16:uniqueId val="{00000007-E40C-4ED0-976D-34ACB41658D5}"/>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__DATA_AREA!$H$34</c:f>
              <c:numCache>
                <c:formatCode>0.0%</c:formatCode>
                <c:ptCount val="1"/>
                <c:pt idx="0">
                  <c:v>0.21823040380047501</c:v>
                </c:pt>
              </c:numCache>
            </c:numRef>
          </c:val>
          <c:extLst>
            <c:ext xmlns:c16="http://schemas.microsoft.com/office/drawing/2014/chart" uri="{C3380CC4-5D6E-409C-BE32-E72D297353CC}">
              <c16:uniqueId val="{00000009-E40C-4ED0-976D-34ACB41658D5}"/>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__DATA_AREA!$I$34</c:f>
              <c:numCache>
                <c:formatCode>0.0%</c:formatCode>
                <c:ptCount val="1"/>
                <c:pt idx="0">
                  <c:v>0.192992874109263</c:v>
                </c:pt>
              </c:numCache>
            </c:numRef>
          </c:val>
          <c:extLst>
            <c:ext xmlns:c16="http://schemas.microsoft.com/office/drawing/2014/chart" uri="{C3380CC4-5D6E-409C-BE32-E72D297353CC}">
              <c16:uniqueId val="{0000000B-E40C-4ED0-976D-34ACB41658D5}"/>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E40C-4ED0-976D-34ACB41658D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__DATA_AREA!$J$34</c:f>
              <c:numCache>
                <c:formatCode>0.0%</c:formatCode>
                <c:ptCount val="1"/>
                <c:pt idx="0">
                  <c:v>9.9762470308788598E-2</c:v>
                </c:pt>
              </c:numCache>
            </c:numRef>
          </c:val>
          <c:extLst>
            <c:ext xmlns:c16="http://schemas.microsoft.com/office/drawing/2014/chart" uri="{C3380CC4-5D6E-409C-BE32-E72D297353CC}">
              <c16:uniqueId val="{0000000E-E40C-4ED0-976D-34ACB41658D5}"/>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E40C-4ED0-976D-34ACB41658D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__DATA_AREA!$K$34</c:f>
              <c:numCache>
                <c:formatCode>0.0%</c:formatCode>
                <c:ptCount val="1"/>
                <c:pt idx="0">
                  <c:v>1.8111638954869301E-2</c:v>
                </c:pt>
              </c:numCache>
            </c:numRef>
          </c:val>
          <c:extLst>
            <c:ext xmlns:c16="http://schemas.microsoft.com/office/drawing/2014/chart" uri="{C3380CC4-5D6E-409C-BE32-E72D297353CC}">
              <c16:uniqueId val="{00000011-E40C-4ED0-976D-34ACB41658D5}"/>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__DATA_AREA!$E$72:$K$72</c:f>
              <c:numCache>
                <c:formatCode>0.0%</c:formatCode>
                <c:ptCount val="7"/>
                <c:pt idx="0">
                  <c:v>3.8598574821852701E-2</c:v>
                </c:pt>
                <c:pt idx="1">
                  <c:v>0.119061757719714</c:v>
                </c:pt>
                <c:pt idx="2">
                  <c:v>0.113123515439429</c:v>
                </c:pt>
                <c:pt idx="3">
                  <c:v>0.116092636579572</c:v>
                </c:pt>
                <c:pt idx="4">
                  <c:v>7.5712589073634207E-2</c:v>
                </c:pt>
                <c:pt idx="5">
                  <c:v>2.4940617577197101E-2</c:v>
                </c:pt>
                <c:pt idx="6">
                  <c:v>5.9382422802850305E-4</c:v>
                </c:pt>
              </c:numCache>
            </c:numRef>
          </c:val>
          <c:extLst>
            <c:ext xmlns:c16="http://schemas.microsoft.com/office/drawing/2014/chart" uri="{C3380CC4-5D6E-409C-BE32-E72D297353CC}">
              <c16:uniqueId val="{00000004-7117-4D45-9776-34DC03B52422}"/>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__DATA_AREA!$M$72:$S$72</c:f>
              <c:numCache>
                <c:formatCode>0.0%</c:formatCode>
                <c:ptCount val="7"/>
                <c:pt idx="0">
                  <c:v>3.5926365795724398E-2</c:v>
                </c:pt>
                <c:pt idx="1">
                  <c:v>8.3135391923990498E-2</c:v>
                </c:pt>
                <c:pt idx="2">
                  <c:v>8.1057007125890701E-2</c:v>
                </c:pt>
                <c:pt idx="3">
                  <c:v>0.102137767220902</c:v>
                </c:pt>
                <c:pt idx="4">
                  <c:v>0.117280285035629</c:v>
                </c:pt>
                <c:pt idx="5">
                  <c:v>7.4821852731591407E-2</c:v>
                </c:pt>
                <c:pt idx="6">
                  <c:v>1.7517814726840799E-2</c:v>
                </c:pt>
              </c:numCache>
            </c:numRef>
          </c:val>
          <c:extLst>
            <c:ext xmlns:c16="http://schemas.microsoft.com/office/drawing/2014/chart" uri="{C3380CC4-5D6E-409C-BE32-E72D297353CC}">
              <c16:uniqueId val="{00000004-67B7-41FB-80CE-A9217983E9C7}"/>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__DATA_AREA!$E$111</c:f>
              <c:numCache>
                <c:formatCode>0.0%</c:formatCode>
                <c:ptCount val="1"/>
                <c:pt idx="0">
                  <c:v>0.16393442622950799</c:v>
                </c:pt>
              </c:numCache>
            </c:numRef>
          </c:val>
          <c:extLst>
            <c:ext xmlns:c16="http://schemas.microsoft.com/office/drawing/2014/chart" uri="{C3380CC4-5D6E-409C-BE32-E72D297353CC}">
              <c16:uniqueId val="{00000002-3038-4BD4-830C-66FE3ECD2369}"/>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__DATA_AREA!$F$111</c:f>
              <c:numCache>
                <c:formatCode>0.0%</c:formatCode>
                <c:ptCount val="1"/>
                <c:pt idx="0">
                  <c:v>0.23387978142076499</c:v>
                </c:pt>
              </c:numCache>
            </c:numRef>
          </c:val>
          <c:extLst>
            <c:ext xmlns:c16="http://schemas.microsoft.com/office/drawing/2014/chart" uri="{C3380CC4-5D6E-409C-BE32-E72D297353CC}">
              <c16:uniqueId val="{00000004-3038-4BD4-830C-66FE3ECD2369}"/>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__DATA_AREA!$G$111</c:f>
              <c:numCache>
                <c:formatCode>0.0%</c:formatCode>
                <c:ptCount val="1"/>
                <c:pt idx="0">
                  <c:v>0.243715846994535</c:v>
                </c:pt>
              </c:numCache>
            </c:numRef>
          </c:val>
          <c:extLst>
            <c:ext xmlns:c16="http://schemas.microsoft.com/office/drawing/2014/chart" uri="{C3380CC4-5D6E-409C-BE32-E72D297353CC}">
              <c16:uniqueId val="{00000006-3038-4BD4-830C-66FE3ECD2369}"/>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__DATA_AREA!$H$111</c:f>
              <c:numCache>
                <c:formatCode>0.0%</c:formatCode>
                <c:ptCount val="1"/>
                <c:pt idx="0">
                  <c:v>0.115846994535519</c:v>
                </c:pt>
              </c:numCache>
            </c:numRef>
          </c:val>
          <c:extLst>
            <c:ext xmlns:c16="http://schemas.microsoft.com/office/drawing/2014/chart" uri="{C3380CC4-5D6E-409C-BE32-E72D297353CC}">
              <c16:uniqueId val="{00000008-3038-4BD4-830C-66FE3ECD2369}"/>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3038-4BD4-830C-66FE3ECD236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__DATA_AREA!$I$111</c:f>
              <c:numCache>
                <c:formatCode>0.0%</c:formatCode>
                <c:ptCount val="1"/>
                <c:pt idx="0">
                  <c:v>4.1530054644808703E-2</c:v>
                </c:pt>
              </c:numCache>
            </c:numRef>
          </c:val>
          <c:extLst>
            <c:ext xmlns:c16="http://schemas.microsoft.com/office/drawing/2014/chart" uri="{C3380CC4-5D6E-409C-BE32-E72D297353CC}">
              <c16:uniqueId val="{0000000B-3038-4BD4-830C-66FE3ECD2369}"/>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3038-4BD4-830C-66FE3ECD236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__DATA_AREA!$J$111</c:f>
              <c:numCache>
                <c:formatCode>0.0%</c:formatCode>
                <c:ptCount val="1"/>
                <c:pt idx="0">
                  <c:v>8.7431693989071003E-3</c:v>
                </c:pt>
              </c:numCache>
            </c:numRef>
          </c:val>
          <c:extLst>
            <c:ext xmlns:c16="http://schemas.microsoft.com/office/drawing/2014/chart" uri="{C3380CC4-5D6E-409C-BE32-E72D297353CC}">
              <c16:uniqueId val="{0000000E-3038-4BD4-830C-66FE3ECD2369}"/>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7.0309073265405142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3038-4BD4-830C-66FE3ECD236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__DATA_AREA!$K$111</c:f>
              <c:numCache>
                <c:formatCode>0.0%</c:formatCode>
                <c:ptCount val="1"/>
                <c:pt idx="0">
                  <c:v>0</c:v>
                </c:pt>
              </c:numCache>
            </c:numRef>
          </c:val>
          <c:extLst>
            <c:ext xmlns:c16="http://schemas.microsoft.com/office/drawing/2014/chart" uri="{C3380CC4-5D6E-409C-BE32-E72D297353CC}">
              <c16:uniqueId val="{00000011-3038-4BD4-830C-66FE3ECD2369}"/>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8.0106744298884036E-2"/>
                  <c:y val="-0.2469444444444444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9-3038-4BD4-830C-66FE3ECD236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__DATA_AREA!$L$111</c:f>
              <c:numCache>
                <c:formatCode>0.0%</c:formatCode>
                <c:ptCount val="1"/>
                <c:pt idx="0">
                  <c:v>9.8360655737704892E-3</c:v>
                </c:pt>
              </c:numCache>
            </c:numRef>
          </c:val>
          <c:extLst>
            <c:ext xmlns:c16="http://schemas.microsoft.com/office/drawing/2014/chart" uri="{C3380CC4-5D6E-409C-BE32-E72D297353CC}">
              <c16:uniqueId val="{00000013-3038-4BD4-830C-66FE3ECD2369}"/>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3038-4BD4-830C-66FE3ECD236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__DATA_AREA!$M$111</c:f>
              <c:numCache>
                <c:formatCode>0.0%</c:formatCode>
                <c:ptCount val="1"/>
                <c:pt idx="0">
                  <c:v>1.09289617486338E-3</c:v>
                </c:pt>
              </c:numCache>
            </c:numRef>
          </c:val>
          <c:extLst>
            <c:ext xmlns:c16="http://schemas.microsoft.com/office/drawing/2014/chart" uri="{C3380CC4-5D6E-409C-BE32-E72D297353CC}">
              <c16:uniqueId val="{00000016-3038-4BD4-830C-66FE3ECD2369}"/>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__DATA_AREA!$N$111</c:f>
              <c:numCache>
                <c:formatCode>0.0%</c:formatCode>
                <c:ptCount val="1"/>
                <c:pt idx="0">
                  <c:v>0.18142076502732199</c:v>
                </c:pt>
              </c:numCache>
            </c:numRef>
          </c:val>
          <c:extLst>
            <c:ext xmlns:c16="http://schemas.microsoft.com/office/drawing/2014/chart" uri="{C3380CC4-5D6E-409C-BE32-E72D297353CC}">
              <c16:uniqueId val="{00000018-3038-4BD4-830C-66FE3ECD2369}"/>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__DATA_AREA!$E$146:$P$146</c:f>
              <c:numCache>
                <c:formatCode>0.0%</c:formatCode>
                <c:ptCount val="12"/>
                <c:pt idx="0">
                  <c:v>8.0616478956727897E-2</c:v>
                </c:pt>
                <c:pt idx="1">
                  <c:v>7.1132187314759898E-2</c:v>
                </c:pt>
                <c:pt idx="2">
                  <c:v>8.8322465915826903E-2</c:v>
                </c:pt>
                <c:pt idx="3">
                  <c:v>9.4842916419679901E-2</c:v>
                </c:pt>
                <c:pt idx="4">
                  <c:v>7.8541790160047406E-2</c:v>
                </c:pt>
                <c:pt idx="5">
                  <c:v>0.113515115589804</c:v>
                </c:pt>
                <c:pt idx="6">
                  <c:v>0.112625963248369</c:v>
                </c:pt>
                <c:pt idx="7">
                  <c:v>8.2691167753408401E-2</c:v>
                </c:pt>
                <c:pt idx="8">
                  <c:v>7.8838174273858905E-2</c:v>
                </c:pt>
                <c:pt idx="9">
                  <c:v>6.9057498518079394E-2</c:v>
                </c:pt>
                <c:pt idx="10">
                  <c:v>5.8091286307053902E-2</c:v>
                </c:pt>
                <c:pt idx="11">
                  <c:v>7.1724955542382896E-2</c:v>
                </c:pt>
              </c:numCache>
            </c:numRef>
          </c:val>
          <c:extLst>
            <c:ext xmlns:c16="http://schemas.microsoft.com/office/drawing/2014/chart" uri="{C3380CC4-5D6E-409C-BE32-E72D297353CC}">
              <c16:uniqueId val="{00000002-11E4-447B-AD03-2BA64CFD01F3}"/>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__DATA_AREA!$E$73:$K$73</c:f>
              <c:numCache>
                <c:formatCode>0.0%</c:formatCode>
                <c:ptCount val="7"/>
                <c:pt idx="0">
                  <c:v>8.0814127506734501E-2</c:v>
                </c:pt>
                <c:pt idx="1">
                  <c:v>9.3983837174498597E-2</c:v>
                </c:pt>
                <c:pt idx="2">
                  <c:v>9.5779706674648302E-2</c:v>
                </c:pt>
                <c:pt idx="3">
                  <c:v>0.14067644417838901</c:v>
                </c:pt>
                <c:pt idx="4">
                  <c:v>7.45285842562107E-2</c:v>
                </c:pt>
                <c:pt idx="5">
                  <c:v>2.1251122418437501E-2</c:v>
                </c:pt>
                <c:pt idx="6">
                  <c:v>5.98623166716551E-4</c:v>
                </c:pt>
              </c:numCache>
            </c:numRef>
          </c:val>
          <c:extLst>
            <c:ext xmlns:c16="http://schemas.microsoft.com/office/drawing/2014/chart" uri="{C3380CC4-5D6E-409C-BE32-E72D297353CC}">
              <c16:uniqueId val="{00000004-2427-4C06-B593-9853E347A0DB}"/>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19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__DATA_AREA!$M$73:$S$73</c:f>
              <c:numCache>
                <c:formatCode>0.0%</c:formatCode>
                <c:ptCount val="7"/>
                <c:pt idx="0">
                  <c:v>4.1304998503441999E-2</c:v>
                </c:pt>
                <c:pt idx="1">
                  <c:v>8.5303801257108597E-2</c:v>
                </c:pt>
                <c:pt idx="2">
                  <c:v>8.5303801257108597E-2</c:v>
                </c:pt>
                <c:pt idx="3">
                  <c:v>7.9916192756659593E-2</c:v>
                </c:pt>
                <c:pt idx="4">
                  <c:v>0.130499850344208</c:v>
                </c:pt>
                <c:pt idx="5">
                  <c:v>5.7168512421430701E-2</c:v>
                </c:pt>
                <c:pt idx="6">
                  <c:v>1.28703980844058E-2</c:v>
                </c:pt>
              </c:numCache>
            </c:numRef>
          </c:val>
          <c:extLst>
            <c:ext xmlns:c16="http://schemas.microsoft.com/office/drawing/2014/chart" uri="{C3380CC4-5D6E-409C-BE32-E72D297353CC}">
              <c16:uniqueId val="{00000004-CB97-46D6-AFC5-8012F8B522FD}"/>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a:t>男性</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5">
                <a:lumMod val="75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__DATA_JOB!$L$22:$R$22</c:f>
              <c:numCache>
                <c:formatCode>0.0%</c:formatCode>
                <c:ptCount val="7"/>
                <c:pt idx="0">
                  <c:v>3.5758520453300698E-2</c:v>
                </c:pt>
                <c:pt idx="1">
                  <c:v>0.106171799300669</c:v>
                </c:pt>
                <c:pt idx="2">
                  <c:v>6.6335257193411101E-2</c:v>
                </c:pt>
                <c:pt idx="3">
                  <c:v>7.5274887306736302E-2</c:v>
                </c:pt>
                <c:pt idx="4">
                  <c:v>8.1425622445970403E-2</c:v>
                </c:pt>
                <c:pt idx="5">
                  <c:v>5.5845304798415901E-2</c:v>
                </c:pt>
                <c:pt idx="6">
                  <c:v>1.39276235413068E-2</c:v>
                </c:pt>
              </c:numCache>
            </c:numRef>
          </c:val>
          <c:extLst>
            <c:ext xmlns:c16="http://schemas.microsoft.com/office/drawing/2014/chart" uri="{C3380CC4-5D6E-409C-BE32-E72D297353CC}">
              <c16:uniqueId val="{00000000-EFB4-4CBD-A0EA-D40A1BB81AA8}"/>
            </c:ext>
          </c:extLst>
        </c:ser>
        <c:dLbls>
          <c:showLegendKey val="0"/>
          <c:showVal val="0"/>
          <c:showCatName val="0"/>
          <c:showSerName val="0"/>
          <c:showPercent val="0"/>
          <c:showBubbleSize val="0"/>
        </c:dLbls>
        <c:gapWidth val="3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16000000000000003"/>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13348232"/>
        <c:crosses val="autoZero"/>
        <c:crossBetween val="between"/>
        <c:majorUnit val="4.0000000000000008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__DATA_JOB!$D$36</c:f>
              <c:strCache>
                <c:ptCount val="1"/>
                <c:pt idx="0">
                  <c:v>アルバイター</c:v>
                </c:pt>
              </c:strCache>
            </c:strRef>
          </c:tx>
          <c:spPr>
            <a:solidFill>
              <a:schemeClr val="accent1"/>
            </a:solidFill>
            <a:ln w="19050">
              <a:solidFill>
                <a:schemeClr val="lt1"/>
              </a:solidFill>
            </a:ln>
            <a:effectLst/>
          </c:spPr>
          <c:invertIfNegative val="0"/>
          <c:dPt>
            <c:idx val="0"/>
            <c:invertIfNegative val="0"/>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1-360A-4AD3-8448-FEE7FBC4EBA9}"/>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__DATA_JOB!$D$40</c:f>
              <c:numCache>
                <c:formatCode>0.0%</c:formatCode>
                <c:ptCount val="1"/>
                <c:pt idx="0">
                  <c:v>0.17513682564503499</c:v>
                </c:pt>
              </c:numCache>
            </c:numRef>
          </c:val>
          <c:extLst>
            <c:ext xmlns:c16="http://schemas.microsoft.com/office/drawing/2014/chart" uri="{C3380CC4-5D6E-409C-BE32-E72D297353CC}">
              <c16:uniqueId val="{00000014-639B-4CCB-AD41-09A6042C3603}"/>
            </c:ext>
          </c:extLst>
        </c:ser>
        <c:ser>
          <c:idx val="1"/>
          <c:order val="1"/>
          <c:tx>
            <c:strRef>
              <c:f>__DATA_JOB!$E$36</c:f>
              <c:strCache>
                <c:ptCount val="1"/>
                <c:pt idx="0">
                  <c:v>無職</c:v>
                </c:pt>
              </c:strCache>
            </c:strRef>
          </c:tx>
          <c:spPr>
            <a:solidFill>
              <a:schemeClr val="accent2"/>
            </a:solidFill>
            <a:ln w="19050">
              <a:solidFill>
                <a:schemeClr val="lt1"/>
              </a:solidFill>
            </a:ln>
            <a:effectLst/>
          </c:spPr>
          <c:invertIfNegative val="0"/>
          <c:dPt>
            <c:idx val="0"/>
            <c:invertIfNegative val="0"/>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03-360A-4AD3-8448-FEE7FBC4EBA9}"/>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__DATA_JOB!$E$40</c:f>
              <c:numCache>
                <c:formatCode>0.0%</c:formatCode>
                <c:ptCount val="1"/>
                <c:pt idx="0">
                  <c:v>0.15559030492572301</c:v>
                </c:pt>
              </c:numCache>
            </c:numRef>
          </c:val>
          <c:extLst>
            <c:ext xmlns:c16="http://schemas.microsoft.com/office/drawing/2014/chart" uri="{C3380CC4-5D6E-409C-BE32-E72D297353CC}">
              <c16:uniqueId val="{00000015-639B-4CCB-AD41-09A6042C3603}"/>
            </c:ext>
          </c:extLst>
        </c:ser>
        <c:ser>
          <c:idx val="3"/>
          <c:order val="2"/>
          <c:tx>
            <c:strRef>
              <c:f>__DATA_JOB!$F$36</c:f>
              <c:strCache>
                <c:ptCount val="1"/>
                <c:pt idx="0">
                  <c:v>会社員</c:v>
                </c:pt>
              </c:strCache>
            </c:strRef>
          </c:tx>
          <c:spPr>
            <a:solidFill>
              <a:schemeClr val="accent5">
                <a:lumMod val="40000"/>
                <a:lumOff val="6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06-360A-4AD3-8448-FEE7FBC4EBA9}"/>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__DATA_JOB!$F$40</c:f>
              <c:numCache>
                <c:formatCode>0.0%</c:formatCode>
                <c:ptCount val="1"/>
                <c:pt idx="0">
                  <c:v>0.15220224133437499</c:v>
                </c:pt>
              </c:numCache>
            </c:numRef>
          </c:val>
          <c:extLst>
            <c:ext xmlns:c16="http://schemas.microsoft.com/office/drawing/2014/chart" uri="{C3380CC4-5D6E-409C-BE32-E72D297353CC}">
              <c16:uniqueId val="{00000017-639B-4CCB-AD41-09A6042C3603}"/>
            </c:ext>
          </c:extLst>
        </c:ser>
        <c:ser>
          <c:idx val="2"/>
          <c:order val="3"/>
          <c:tx>
            <c:strRef>
              <c:f>__DATA_JOB!$G$36</c:f>
              <c:strCache>
                <c:ptCount val="1"/>
                <c:pt idx="0">
                  <c:v>主婦/主夫</c:v>
                </c:pt>
              </c:strCache>
            </c:strRef>
          </c:tx>
          <c:spPr>
            <a:solidFill>
              <a:schemeClr val="accent3"/>
            </a:solidFill>
            <a:ln w="19050">
              <a:solidFill>
                <a:schemeClr val="lt1"/>
              </a:solidFill>
            </a:ln>
            <a:effectLst/>
          </c:spPr>
          <c:invertIfNegative val="0"/>
          <c:dPt>
            <c:idx val="0"/>
            <c:invertIfNegative val="0"/>
            <c:bubble3D val="0"/>
            <c:spPr>
              <a:solidFill>
                <a:srgbClr val="FFCCFF"/>
              </a:solidFill>
              <a:ln w="19050">
                <a:solidFill>
                  <a:schemeClr val="lt1"/>
                </a:solidFill>
              </a:ln>
              <a:effectLst/>
            </c:spPr>
            <c:extLst>
              <c:ext xmlns:c16="http://schemas.microsoft.com/office/drawing/2014/chart" uri="{C3380CC4-5D6E-409C-BE32-E72D297353CC}">
                <c16:uniqueId val="{00000005-360A-4AD3-8448-FEE7FBC4EBA9}"/>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__DATA_JOB!$G$40</c:f>
              <c:numCache>
                <c:formatCode>0.0%</c:formatCode>
                <c:ptCount val="1"/>
                <c:pt idx="0">
                  <c:v>9.7732603596559803E-2</c:v>
                </c:pt>
              </c:numCache>
            </c:numRef>
          </c:val>
          <c:extLst>
            <c:ext xmlns:c16="http://schemas.microsoft.com/office/drawing/2014/chart" uri="{C3380CC4-5D6E-409C-BE32-E72D297353CC}">
              <c16:uniqueId val="{00000016-639B-4CCB-AD41-09A6042C3603}"/>
            </c:ext>
          </c:extLst>
        </c:ser>
        <c:ser>
          <c:idx val="5"/>
          <c:order val="4"/>
          <c:tx>
            <c:strRef>
              <c:f>__DATA_JOB!$H$36</c:f>
              <c:strCache>
                <c:ptCount val="1"/>
                <c:pt idx="0">
                  <c:v>高校生</c:v>
                </c:pt>
              </c:strCache>
            </c:strRef>
          </c:tx>
          <c:spPr>
            <a:solidFill>
              <a:srgbClr val="92D050"/>
            </a:solidFill>
            <a:ln w="19050">
              <a:solidFill>
                <a:schemeClr val="lt1"/>
              </a:solidFill>
            </a:ln>
            <a:effectLst/>
          </c:spPr>
          <c:invertIfNegative val="0"/>
          <c:dPt>
            <c:idx val="0"/>
            <c:invertIfNegative val="0"/>
            <c:bubble3D val="0"/>
            <c:spPr>
              <a:solidFill>
                <a:srgbClr val="92D050"/>
              </a:solidFill>
              <a:ln w="19050">
                <a:solidFill>
                  <a:schemeClr val="lt1"/>
                </a:solidFill>
              </a:ln>
              <a:effectLst/>
            </c:spPr>
            <c:extLst>
              <c:ext xmlns:c16="http://schemas.microsoft.com/office/drawing/2014/chart" uri="{C3380CC4-5D6E-409C-BE32-E72D297353CC}">
                <c16:uniqueId val="{00000008-360A-4AD3-8448-FEE7FBC4EBA9}"/>
              </c:ext>
            </c:extLst>
          </c:dPt>
          <c:dLbls>
            <c:dLbl>
              <c:idx val="0"/>
              <c:layout>
                <c:manualLayout>
                  <c:x val="-4.7564773844641216E-2"/>
                  <c:y val="-0.30515277777777777"/>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8-360A-4AD3-8448-FEE7FBC4EBA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__DATA_JOB!$H$40</c:f>
              <c:numCache>
                <c:formatCode>0.0%</c:formatCode>
                <c:ptCount val="1"/>
                <c:pt idx="0">
                  <c:v>5.8118321605420901E-2</c:v>
                </c:pt>
              </c:numCache>
            </c:numRef>
          </c:val>
          <c:extLst>
            <c:ext xmlns:c16="http://schemas.microsoft.com/office/drawing/2014/chart" uri="{C3380CC4-5D6E-409C-BE32-E72D297353CC}">
              <c16:uniqueId val="{00000019-639B-4CCB-AD41-09A6042C3603}"/>
            </c:ext>
          </c:extLst>
        </c:ser>
        <c:ser>
          <c:idx val="6"/>
          <c:order val="5"/>
          <c:tx>
            <c:strRef>
              <c:f>__DATA_JOB!$I$36</c:f>
              <c:strCache>
                <c:ptCount val="1"/>
                <c:pt idx="0">
                  <c:v>専門学校生</c:v>
                </c:pt>
              </c:strCache>
            </c:strRef>
          </c:tx>
          <c:spPr>
            <a:solidFill>
              <a:schemeClr val="accent6">
                <a:lumMod val="40000"/>
                <a:lumOff val="60000"/>
              </a:schemeClr>
            </a:solidFill>
            <a:ln w="19050">
              <a:solidFill>
                <a:schemeClr val="lt1"/>
              </a:solidFill>
            </a:ln>
            <a:effectLst/>
          </c:spPr>
          <c:invertIfNegative val="0"/>
          <c:dPt>
            <c:idx val="0"/>
            <c:invertIfNegative val="0"/>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0A-360A-4AD3-8448-FEE7FBC4EBA9}"/>
              </c:ext>
            </c:extLst>
          </c:dPt>
          <c:dLbls>
            <c:dLbl>
              <c:idx val="0"/>
              <c:layout>
                <c:manualLayout>
                  <c:x val="-7.8342098765432105E-2"/>
                  <c:y val="0.27340277777777777"/>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360A-4AD3-8448-FEE7FBC4EBA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__DATA_JOB!$I$40</c:f>
              <c:numCache>
                <c:formatCode>0.0%</c:formatCode>
                <c:ptCount val="1"/>
                <c:pt idx="0">
                  <c:v>5.1863434975240999E-2</c:v>
                </c:pt>
              </c:numCache>
            </c:numRef>
          </c:val>
          <c:extLst>
            <c:ext xmlns:c16="http://schemas.microsoft.com/office/drawing/2014/chart" uri="{C3380CC4-5D6E-409C-BE32-E72D297353CC}">
              <c16:uniqueId val="{0000001A-639B-4CCB-AD41-09A6042C3603}"/>
            </c:ext>
          </c:extLst>
        </c:ser>
        <c:ser>
          <c:idx val="7"/>
          <c:order val="6"/>
          <c:tx>
            <c:strRef>
              <c:f>__DATA_JOB!$J$36</c:f>
              <c:strCache>
                <c:ptCount val="1"/>
                <c:pt idx="0">
                  <c:v>短大生</c:v>
                </c:pt>
              </c:strCache>
            </c:strRef>
          </c:tx>
          <c:spPr>
            <a:solidFill>
              <a:schemeClr val="accent6">
                <a:lumMod val="20000"/>
                <a:lumOff val="80000"/>
              </a:schemeClr>
            </a:solidFill>
            <a:ln w="19050">
              <a:solidFill>
                <a:schemeClr val="lt1"/>
              </a:solidFill>
            </a:ln>
            <a:effectLst/>
          </c:spPr>
          <c:invertIfNegative val="0"/>
          <c:dPt>
            <c:idx val="0"/>
            <c:invertIfNegative val="0"/>
            <c:bubble3D val="0"/>
            <c:spPr>
              <a:solidFill>
                <a:schemeClr val="accent6">
                  <a:lumMod val="20000"/>
                  <a:lumOff val="80000"/>
                </a:schemeClr>
              </a:solidFill>
              <a:ln w="19050">
                <a:solidFill>
                  <a:schemeClr val="lt1"/>
                </a:solidFill>
              </a:ln>
              <a:effectLst/>
            </c:spPr>
            <c:extLst>
              <c:ext xmlns:c16="http://schemas.microsoft.com/office/drawing/2014/chart" uri="{C3380CC4-5D6E-409C-BE32-E72D297353CC}">
                <c16:uniqueId val="{0000000C-360A-4AD3-8448-FEE7FBC4EBA9}"/>
              </c:ext>
            </c:extLst>
          </c:dPt>
          <c:dLbls>
            <c:dLbl>
              <c:idx val="0"/>
              <c:layout>
                <c:manualLayout>
                  <c:x val="5.8848328416912489E-2"/>
                  <c:y val="-0.31044444444444447"/>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C-360A-4AD3-8448-FEE7FBC4EBA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__DATA_JOB!$J$40</c:f>
              <c:numCache>
                <c:formatCode>0.0%</c:formatCode>
                <c:ptCount val="1"/>
                <c:pt idx="0">
                  <c:v>1.0946051602814699E-2</c:v>
                </c:pt>
              </c:numCache>
            </c:numRef>
          </c:val>
          <c:extLst>
            <c:ext xmlns:c16="http://schemas.microsoft.com/office/drawing/2014/chart" uri="{C3380CC4-5D6E-409C-BE32-E72D297353CC}">
              <c16:uniqueId val="{0000001B-639B-4CCB-AD41-09A6042C3603}"/>
            </c:ext>
          </c:extLst>
        </c:ser>
        <c:ser>
          <c:idx val="8"/>
          <c:order val="7"/>
          <c:tx>
            <c:strRef>
              <c:f>__DATA_JOB!$K$36</c:f>
              <c:strCache>
                <c:ptCount val="1"/>
                <c:pt idx="0">
                  <c:v>大学生</c:v>
                </c:pt>
              </c:strCache>
            </c:strRef>
          </c:tx>
          <c:spPr>
            <a:solidFill>
              <a:schemeClr val="accent6">
                <a:lumMod val="60000"/>
                <a:lumOff val="40000"/>
              </a:schemeClr>
            </a:solidFill>
            <a:ln w="19050">
              <a:solidFill>
                <a:schemeClr val="lt1"/>
              </a:solidFill>
            </a:ln>
            <a:effectLst/>
          </c:spPr>
          <c:invertIfNegative val="0"/>
          <c:dPt>
            <c:idx val="0"/>
            <c:invertIfNegative val="0"/>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E-360A-4AD3-8448-FEE7FBC4EBA9}"/>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__DATA_JOB!$K$40</c:f>
              <c:numCache>
                <c:formatCode>0.0%</c:formatCode>
                <c:ptCount val="1"/>
                <c:pt idx="0">
                  <c:v>0.17774302840761</c:v>
                </c:pt>
              </c:numCache>
            </c:numRef>
          </c:val>
          <c:extLst>
            <c:ext xmlns:c16="http://schemas.microsoft.com/office/drawing/2014/chart" uri="{C3380CC4-5D6E-409C-BE32-E72D297353CC}">
              <c16:uniqueId val="{0000001C-639B-4CCB-AD41-09A6042C3603}"/>
            </c:ext>
          </c:extLst>
        </c:ser>
        <c:ser>
          <c:idx val="9"/>
          <c:order val="8"/>
          <c:tx>
            <c:strRef>
              <c:f>__DATA_JOB!$L$36</c:f>
              <c:strCache>
                <c:ptCount val="1"/>
                <c:pt idx="0">
                  <c:v>大学院生</c:v>
                </c:pt>
              </c:strCache>
            </c:strRef>
          </c:tx>
          <c:spPr>
            <a:solidFill>
              <a:schemeClr val="accent4">
                <a:lumMod val="60000"/>
              </a:schemeClr>
            </a:solidFill>
            <a:ln w="19050">
              <a:solidFill>
                <a:schemeClr val="lt1"/>
              </a:solidFill>
            </a:ln>
            <a:effectLst/>
          </c:spPr>
          <c:invertIfNegative val="0"/>
          <c:dPt>
            <c:idx val="0"/>
            <c:invertIfNegative val="0"/>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10-360A-4AD3-8448-FEE7FBC4EBA9}"/>
              </c:ext>
            </c:extLst>
          </c:dPt>
          <c:dLbls>
            <c:dLbl>
              <c:idx val="0"/>
              <c:layout>
                <c:manualLayout>
                  <c:x val="-7.4904006882989177E-2"/>
                  <c:y val="0.2645833333333333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360A-4AD3-8448-FEE7FBC4EBA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__DATA_JOB!$L$40</c:f>
              <c:numCache>
                <c:formatCode>0.0%</c:formatCode>
                <c:ptCount val="1"/>
                <c:pt idx="0">
                  <c:v>4.1699244201198801E-3</c:v>
                </c:pt>
              </c:numCache>
            </c:numRef>
          </c:val>
          <c:extLst>
            <c:ext xmlns:c16="http://schemas.microsoft.com/office/drawing/2014/chart" uri="{C3380CC4-5D6E-409C-BE32-E72D297353CC}">
              <c16:uniqueId val="{0000001D-639B-4CCB-AD41-09A6042C3603}"/>
            </c:ext>
          </c:extLst>
        </c:ser>
        <c:ser>
          <c:idx val="10"/>
          <c:order val="9"/>
          <c:tx>
            <c:strRef>
              <c:f>__DATA_JOB!$M$36</c:f>
              <c:strCache>
                <c:ptCount val="1"/>
                <c:pt idx="0">
                  <c:v>それ以外</c:v>
                </c:pt>
              </c:strCache>
            </c:strRef>
          </c:tx>
          <c:spPr>
            <a:solidFill>
              <a:schemeClr val="bg1">
                <a:lumMod val="85000"/>
              </a:schemeClr>
            </a:solidFill>
            <a:ln w="19050">
              <a:solidFill>
                <a:schemeClr val="lt1"/>
              </a:solidFill>
            </a:ln>
            <a:effectLst/>
          </c:spPr>
          <c:invertIfNegative val="0"/>
          <c:dPt>
            <c:idx val="0"/>
            <c:invertIfNegative val="0"/>
            <c:bubble3D val="0"/>
            <c:spPr>
              <a:solidFill>
                <a:schemeClr val="bg1">
                  <a:lumMod val="85000"/>
                </a:schemeClr>
              </a:solidFill>
              <a:ln w="19050">
                <a:solidFill>
                  <a:schemeClr val="lt1"/>
                </a:solidFill>
              </a:ln>
              <a:effectLst/>
            </c:spPr>
            <c:extLst>
              <c:ext xmlns:c16="http://schemas.microsoft.com/office/drawing/2014/chart" uri="{C3380CC4-5D6E-409C-BE32-E72D297353CC}">
                <c16:uniqueId val="{00000012-360A-4AD3-8448-FEE7FBC4EBA9}"/>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__DATA_JOB!$M$40</c:f>
              <c:numCache>
                <c:formatCode>0.0%</c:formatCode>
                <c:ptCount val="1"/>
                <c:pt idx="0">
                  <c:v>0.116497263487099</c:v>
                </c:pt>
              </c:numCache>
            </c:numRef>
          </c:val>
          <c:extLst>
            <c:ext xmlns:c16="http://schemas.microsoft.com/office/drawing/2014/chart" uri="{C3380CC4-5D6E-409C-BE32-E72D297353CC}">
              <c16:uniqueId val="{0000001E-639B-4CCB-AD41-09A6042C3603}"/>
            </c:ext>
          </c:extLst>
        </c:ser>
        <c:dLbls>
          <c:showLegendKey val="0"/>
          <c:showVal val="0"/>
          <c:showCatName val="0"/>
          <c:showSerName val="0"/>
          <c:showPercent val="0"/>
          <c:showBubbleSize val="0"/>
        </c:dLbls>
        <c:gapWidth val="100"/>
        <c:overlap val="100"/>
        <c:axId val="668561400"/>
        <c:axId val="668563368"/>
      </c:barChart>
      <c:valAx>
        <c:axId val="66856336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668561400"/>
        <c:crosses val="autoZero"/>
        <c:crossBetween val="between"/>
      </c:valAx>
      <c:catAx>
        <c:axId val="668561400"/>
        <c:scaling>
          <c:orientation val="minMax"/>
        </c:scaling>
        <c:delete val="1"/>
        <c:axPos val="l"/>
        <c:numFmt formatCode="General" sourceLinked="1"/>
        <c:majorTickMark val="out"/>
        <c:minorTickMark val="none"/>
        <c:tickLblPos val="nextTo"/>
        <c:crossAx val="668563368"/>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0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__DATA_AREA!$E$110</c:f>
              <c:numCache>
                <c:formatCode>0.0%</c:formatCode>
                <c:ptCount val="1"/>
                <c:pt idx="0">
                  <c:v>0.15352839931153101</c:v>
                </c:pt>
              </c:numCache>
            </c:numRef>
          </c:val>
          <c:extLst>
            <c:ext xmlns:c16="http://schemas.microsoft.com/office/drawing/2014/chart" uri="{C3380CC4-5D6E-409C-BE32-E72D297353CC}">
              <c16:uniqueId val="{00000002-682B-4FC4-9E22-9B442CFA3DFC}"/>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__DATA_AREA!$F$110</c:f>
              <c:numCache>
                <c:formatCode>0.0%</c:formatCode>
                <c:ptCount val="1"/>
                <c:pt idx="0">
                  <c:v>0.21824440619621299</c:v>
                </c:pt>
              </c:numCache>
            </c:numRef>
          </c:val>
          <c:extLst>
            <c:ext xmlns:c16="http://schemas.microsoft.com/office/drawing/2014/chart" uri="{C3380CC4-5D6E-409C-BE32-E72D297353CC}">
              <c16:uniqueId val="{00000004-682B-4FC4-9E22-9B442CFA3DFC}"/>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__DATA_AREA!$G$110</c:f>
              <c:numCache>
                <c:formatCode>0.0%</c:formatCode>
                <c:ptCount val="1"/>
                <c:pt idx="0">
                  <c:v>0.21721170395869099</c:v>
                </c:pt>
              </c:numCache>
            </c:numRef>
          </c:val>
          <c:extLst>
            <c:ext xmlns:c16="http://schemas.microsoft.com/office/drawing/2014/chart" uri="{C3380CC4-5D6E-409C-BE32-E72D297353CC}">
              <c16:uniqueId val="{00000006-682B-4FC4-9E22-9B442CFA3DFC}"/>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__DATA_AREA!$H$110</c:f>
              <c:numCache>
                <c:formatCode>0.0%</c:formatCode>
                <c:ptCount val="1"/>
                <c:pt idx="0">
                  <c:v>0.1184165232358</c:v>
                </c:pt>
              </c:numCache>
            </c:numRef>
          </c:val>
          <c:extLst>
            <c:ext xmlns:c16="http://schemas.microsoft.com/office/drawing/2014/chart" uri="{C3380CC4-5D6E-409C-BE32-E72D297353CC}">
              <c16:uniqueId val="{00000008-682B-4FC4-9E22-9B442CFA3DFC}"/>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682B-4FC4-9E22-9B442CFA3D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__DATA_AREA!$I$110</c:f>
              <c:numCache>
                <c:formatCode>0.0%</c:formatCode>
                <c:ptCount val="1"/>
                <c:pt idx="0">
                  <c:v>6.6781411359724596E-2</c:v>
                </c:pt>
              </c:numCache>
            </c:numRef>
          </c:val>
          <c:extLst>
            <c:ext xmlns:c16="http://schemas.microsoft.com/office/drawing/2014/chart" uri="{C3380CC4-5D6E-409C-BE32-E72D297353CC}">
              <c16:uniqueId val="{0000000B-682B-4FC4-9E22-9B442CFA3DFC}"/>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682B-4FC4-9E22-9B442CFA3D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__DATA_AREA!$J$110</c:f>
              <c:numCache>
                <c:formatCode>0.0%</c:formatCode>
                <c:ptCount val="1"/>
                <c:pt idx="0">
                  <c:v>1.8244406196213401E-2</c:v>
                </c:pt>
              </c:numCache>
            </c:numRef>
          </c:val>
          <c:extLst>
            <c:ext xmlns:c16="http://schemas.microsoft.com/office/drawing/2014/chart" uri="{C3380CC4-5D6E-409C-BE32-E72D297353CC}">
              <c16:uniqueId val="{0000000E-682B-4FC4-9E22-9B442CFA3DFC}"/>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682B-4FC4-9E22-9B442CFA3D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__DATA_AREA!$K$110</c:f>
              <c:numCache>
                <c:formatCode>0.0%</c:formatCode>
                <c:ptCount val="1"/>
                <c:pt idx="0">
                  <c:v>4.4750430292598902E-3</c:v>
                </c:pt>
              </c:numCache>
            </c:numRef>
          </c:val>
          <c:extLst>
            <c:ext xmlns:c16="http://schemas.microsoft.com/office/drawing/2014/chart" uri="{C3380CC4-5D6E-409C-BE32-E72D297353CC}">
              <c16:uniqueId val="{00000011-682B-4FC4-9E22-9B442CFA3DFC}"/>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__DATA_AREA!$L$110</c:f>
              <c:numCache>
                <c:formatCode>0.0%</c:formatCode>
                <c:ptCount val="1"/>
                <c:pt idx="0">
                  <c:v>4.0619621342512902E-2</c:v>
                </c:pt>
              </c:numCache>
            </c:numRef>
          </c:val>
          <c:extLst>
            <c:ext xmlns:c16="http://schemas.microsoft.com/office/drawing/2014/chart" uri="{C3380CC4-5D6E-409C-BE32-E72D297353CC}">
              <c16:uniqueId val="{00000013-682B-4FC4-9E22-9B442CFA3DFC}"/>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682B-4FC4-9E22-9B442CFA3DF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__DATA_AREA!$M$110</c:f>
              <c:numCache>
                <c:formatCode>0.0%</c:formatCode>
                <c:ptCount val="1"/>
                <c:pt idx="0">
                  <c:v>3.4423407917383802E-4</c:v>
                </c:pt>
              </c:numCache>
            </c:numRef>
          </c:val>
          <c:extLst>
            <c:ext xmlns:c16="http://schemas.microsoft.com/office/drawing/2014/chart" uri="{C3380CC4-5D6E-409C-BE32-E72D297353CC}">
              <c16:uniqueId val="{00000016-682B-4FC4-9E22-9B442CFA3DFC}"/>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__DATA_AREA!$N$110</c:f>
              <c:numCache>
                <c:formatCode>0.0%</c:formatCode>
                <c:ptCount val="1"/>
                <c:pt idx="0">
                  <c:v>0.162134251290877</c:v>
                </c:pt>
              </c:numCache>
            </c:numRef>
          </c:val>
          <c:extLst>
            <c:ext xmlns:c16="http://schemas.microsoft.com/office/drawing/2014/chart" uri="{C3380CC4-5D6E-409C-BE32-E72D297353CC}">
              <c16:uniqueId val="{00000018-682B-4FC4-9E22-9B442CFA3DFC}"/>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0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__DATA_AREA!$E$147:$P$147</c:f>
              <c:numCache>
                <c:formatCode>0.0%</c:formatCode>
                <c:ptCount val="12"/>
                <c:pt idx="0">
                  <c:v>6.81614349775784E-2</c:v>
                </c:pt>
                <c:pt idx="1">
                  <c:v>6.0687593423019402E-2</c:v>
                </c:pt>
                <c:pt idx="2">
                  <c:v>8.5201793721972993E-2</c:v>
                </c:pt>
                <c:pt idx="3">
                  <c:v>8.7892376681614301E-2</c:v>
                </c:pt>
                <c:pt idx="4">
                  <c:v>8.1016442451420007E-2</c:v>
                </c:pt>
                <c:pt idx="5">
                  <c:v>9.8355754857996996E-2</c:v>
                </c:pt>
                <c:pt idx="6">
                  <c:v>0.14200298953662099</c:v>
                </c:pt>
                <c:pt idx="7">
                  <c:v>8.3707025411061203E-2</c:v>
                </c:pt>
                <c:pt idx="8">
                  <c:v>7.5037369207772694E-2</c:v>
                </c:pt>
                <c:pt idx="9">
                  <c:v>8.19133034379671E-2</c:v>
                </c:pt>
                <c:pt idx="10">
                  <c:v>7.6532137518684595E-2</c:v>
                </c:pt>
                <c:pt idx="11">
                  <c:v>5.9491778774289898E-2</c:v>
                </c:pt>
              </c:numCache>
            </c:numRef>
          </c:val>
          <c:extLst>
            <c:ext xmlns:c16="http://schemas.microsoft.com/office/drawing/2014/chart" uri="{C3380CC4-5D6E-409C-BE32-E72D297353CC}">
              <c16:uniqueId val="{00000002-414A-454B-B871-D2F0C3636B5F}"/>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0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__DATA_AREA!$E$35</c:f>
              <c:numCache>
                <c:formatCode>0.0%</c:formatCode>
                <c:ptCount val="1"/>
                <c:pt idx="0">
                  <c:v>0.12211912601017599</c:v>
                </c:pt>
              </c:numCache>
            </c:numRef>
          </c:val>
          <c:extLst>
            <c:ext xmlns:c16="http://schemas.microsoft.com/office/drawing/2014/chart" uri="{C3380CC4-5D6E-409C-BE32-E72D297353CC}">
              <c16:uniqueId val="{00000002-AFB1-4761-8344-F439E43BB983}"/>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AFB1-4761-8344-F439E43BB98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__DATA_AREA!$F$35</c:f>
              <c:numCache>
                <c:formatCode>0.0%</c:formatCode>
                <c:ptCount val="1"/>
                <c:pt idx="0">
                  <c:v>0.179287638431607</c:v>
                </c:pt>
              </c:numCache>
            </c:numRef>
          </c:val>
          <c:extLst>
            <c:ext xmlns:c16="http://schemas.microsoft.com/office/drawing/2014/chart" uri="{C3380CC4-5D6E-409C-BE32-E72D297353CC}">
              <c16:uniqueId val="{00000005-AFB1-4761-8344-F439E43BB983}"/>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__DATA_AREA!$G$35</c:f>
              <c:numCache>
                <c:formatCode>0.0%</c:formatCode>
                <c:ptCount val="1"/>
                <c:pt idx="0">
                  <c:v>0.18108350793175601</c:v>
                </c:pt>
              </c:numCache>
            </c:numRef>
          </c:val>
          <c:extLst>
            <c:ext xmlns:c16="http://schemas.microsoft.com/office/drawing/2014/chart" uri="{C3380CC4-5D6E-409C-BE32-E72D297353CC}">
              <c16:uniqueId val="{00000007-AFB1-4761-8344-F439E43BB983}"/>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__DATA_AREA!$H$35</c:f>
              <c:numCache>
                <c:formatCode>0.0%</c:formatCode>
                <c:ptCount val="1"/>
                <c:pt idx="0">
                  <c:v>0.22059263693504899</c:v>
                </c:pt>
              </c:numCache>
            </c:numRef>
          </c:val>
          <c:extLst>
            <c:ext xmlns:c16="http://schemas.microsoft.com/office/drawing/2014/chart" uri="{C3380CC4-5D6E-409C-BE32-E72D297353CC}">
              <c16:uniqueId val="{00000009-AFB1-4761-8344-F439E43BB983}"/>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__DATA_AREA!$I$35</c:f>
              <c:numCache>
                <c:formatCode>0.0%</c:formatCode>
                <c:ptCount val="1"/>
                <c:pt idx="0">
                  <c:v>0.205028434600419</c:v>
                </c:pt>
              </c:numCache>
            </c:numRef>
          </c:val>
          <c:extLst>
            <c:ext xmlns:c16="http://schemas.microsoft.com/office/drawing/2014/chart" uri="{C3380CC4-5D6E-409C-BE32-E72D297353CC}">
              <c16:uniqueId val="{0000000B-AFB1-4761-8344-F439E43BB983}"/>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AFB1-4761-8344-F439E43BB98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__DATA_AREA!$J$35</c:f>
              <c:numCache>
                <c:formatCode>0.0%</c:formatCode>
                <c:ptCount val="1"/>
                <c:pt idx="0">
                  <c:v>7.8419634839868302E-2</c:v>
                </c:pt>
              </c:numCache>
            </c:numRef>
          </c:val>
          <c:extLst>
            <c:ext xmlns:c16="http://schemas.microsoft.com/office/drawing/2014/chart" uri="{C3380CC4-5D6E-409C-BE32-E72D297353CC}">
              <c16:uniqueId val="{0000000E-AFB1-4761-8344-F439E43BB983}"/>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AFB1-4761-8344-F439E43BB98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__DATA_AREA!$K$35</c:f>
              <c:numCache>
                <c:formatCode>0.0%</c:formatCode>
                <c:ptCount val="1"/>
                <c:pt idx="0">
                  <c:v>1.34690212511224E-2</c:v>
                </c:pt>
              </c:numCache>
            </c:numRef>
          </c:val>
          <c:extLst>
            <c:ext xmlns:c16="http://schemas.microsoft.com/office/drawing/2014/chart" uri="{C3380CC4-5D6E-409C-BE32-E72D297353CC}">
              <c16:uniqueId val="{00000011-AFB1-4761-8344-F439E43BB983}"/>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0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__DATA_AREA!$E$36</c:f>
              <c:numCache>
                <c:formatCode>0.0%</c:formatCode>
                <c:ptCount val="1"/>
                <c:pt idx="0">
                  <c:v>6.0020345879959303E-2</c:v>
                </c:pt>
              </c:numCache>
            </c:numRef>
          </c:val>
          <c:extLst>
            <c:ext xmlns:c16="http://schemas.microsoft.com/office/drawing/2014/chart" uri="{C3380CC4-5D6E-409C-BE32-E72D297353CC}">
              <c16:uniqueId val="{00000002-7817-451C-9E3E-3D011311D48E}"/>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7817-451C-9E3E-3D011311D48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__DATA_AREA!$F$36</c:f>
              <c:numCache>
                <c:formatCode>0.0%</c:formatCode>
                <c:ptCount val="1"/>
                <c:pt idx="0">
                  <c:v>0.15768056968463801</c:v>
                </c:pt>
              </c:numCache>
            </c:numRef>
          </c:val>
          <c:extLst>
            <c:ext xmlns:c16="http://schemas.microsoft.com/office/drawing/2014/chart" uri="{C3380CC4-5D6E-409C-BE32-E72D297353CC}">
              <c16:uniqueId val="{00000005-7817-451C-9E3E-3D011311D48E}"/>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__DATA_AREA!$G$36</c:f>
              <c:numCache>
                <c:formatCode>0.0%</c:formatCode>
                <c:ptCount val="1"/>
                <c:pt idx="0">
                  <c:v>0.21566632756866699</c:v>
                </c:pt>
              </c:numCache>
            </c:numRef>
          </c:val>
          <c:extLst>
            <c:ext xmlns:c16="http://schemas.microsoft.com/office/drawing/2014/chart" uri="{C3380CC4-5D6E-409C-BE32-E72D297353CC}">
              <c16:uniqueId val="{00000007-7817-451C-9E3E-3D011311D48E}"/>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__DATA_AREA!$H$36</c:f>
              <c:numCache>
                <c:formatCode>0.0%</c:formatCode>
                <c:ptCount val="1"/>
                <c:pt idx="0">
                  <c:v>0.214649033570701</c:v>
                </c:pt>
              </c:numCache>
            </c:numRef>
          </c:val>
          <c:extLst>
            <c:ext xmlns:c16="http://schemas.microsoft.com/office/drawing/2014/chart" uri="{C3380CC4-5D6E-409C-BE32-E72D297353CC}">
              <c16:uniqueId val="{00000009-7817-451C-9E3E-3D011311D48E}"/>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__DATA_AREA!$I$36</c:f>
              <c:numCache>
                <c:formatCode>0.0%</c:formatCode>
                <c:ptCount val="1"/>
                <c:pt idx="0">
                  <c:v>0.208545269582909</c:v>
                </c:pt>
              </c:numCache>
            </c:numRef>
          </c:val>
          <c:extLst>
            <c:ext xmlns:c16="http://schemas.microsoft.com/office/drawing/2014/chart" uri="{C3380CC4-5D6E-409C-BE32-E72D297353CC}">
              <c16:uniqueId val="{0000000B-7817-451C-9E3E-3D011311D48E}"/>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7817-451C-9E3E-3D011311D48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__DATA_AREA!$J$36</c:f>
              <c:numCache>
                <c:formatCode>0.0%</c:formatCode>
                <c:ptCount val="1"/>
                <c:pt idx="0">
                  <c:v>0.125127161749745</c:v>
                </c:pt>
              </c:numCache>
            </c:numRef>
          </c:val>
          <c:extLst>
            <c:ext xmlns:c16="http://schemas.microsoft.com/office/drawing/2014/chart" uri="{C3380CC4-5D6E-409C-BE32-E72D297353CC}">
              <c16:uniqueId val="{0000000E-7817-451C-9E3E-3D011311D48E}"/>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7817-451C-9E3E-3D011311D48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__DATA_AREA!$K$36</c:f>
              <c:numCache>
                <c:formatCode>0.0%</c:formatCode>
                <c:ptCount val="1"/>
                <c:pt idx="0">
                  <c:v>1.8311291963377399E-2</c:v>
                </c:pt>
              </c:numCache>
            </c:numRef>
          </c:val>
          <c:extLst>
            <c:ext xmlns:c16="http://schemas.microsoft.com/office/drawing/2014/chart" uri="{C3380CC4-5D6E-409C-BE32-E72D297353CC}">
              <c16:uniqueId val="{00000011-7817-451C-9E3E-3D011311D48E}"/>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0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__DATA_AREA!$E$74:$K$74</c:f>
              <c:numCache>
                <c:formatCode>0.0%</c:formatCode>
                <c:ptCount val="7"/>
                <c:pt idx="0">
                  <c:v>2.7466937945066099E-2</c:v>
                </c:pt>
                <c:pt idx="1">
                  <c:v>8.3418107833163696E-2</c:v>
                </c:pt>
                <c:pt idx="2">
                  <c:v>0.115971515768056</c:v>
                </c:pt>
                <c:pt idx="3">
                  <c:v>0.10376398779247201</c:v>
                </c:pt>
                <c:pt idx="4">
                  <c:v>7.6297049847405901E-2</c:v>
                </c:pt>
                <c:pt idx="5">
                  <c:v>3.4587995930823998E-2</c:v>
                </c:pt>
                <c:pt idx="6">
                  <c:v>2.03458799593082E-3</c:v>
                </c:pt>
              </c:numCache>
            </c:numRef>
          </c:val>
          <c:extLst>
            <c:ext xmlns:c16="http://schemas.microsoft.com/office/drawing/2014/chart" uri="{C3380CC4-5D6E-409C-BE32-E72D297353CC}">
              <c16:uniqueId val="{00000004-C8B6-4577-B116-E678224DFAEA}"/>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0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__DATA_AREA!$M$74:$S$74</c:f>
              <c:numCache>
                <c:formatCode>0.0%</c:formatCode>
                <c:ptCount val="7"/>
                <c:pt idx="0">
                  <c:v>3.25534079348931E-2</c:v>
                </c:pt>
                <c:pt idx="1">
                  <c:v>7.4262461851475003E-2</c:v>
                </c:pt>
                <c:pt idx="2">
                  <c:v>9.9694811800610295E-2</c:v>
                </c:pt>
                <c:pt idx="3">
                  <c:v>0.110885045778229</c:v>
                </c:pt>
                <c:pt idx="4">
                  <c:v>0.13224821973550299</c:v>
                </c:pt>
                <c:pt idx="5">
                  <c:v>9.0539165818921602E-2</c:v>
                </c:pt>
                <c:pt idx="6">
                  <c:v>1.6276703967446501E-2</c:v>
                </c:pt>
              </c:numCache>
            </c:numRef>
          </c:val>
          <c:extLst>
            <c:ext xmlns:c16="http://schemas.microsoft.com/office/drawing/2014/chart" uri="{C3380CC4-5D6E-409C-BE32-E72D297353CC}">
              <c16:uniqueId val="{00000006-5452-47FC-B925-72CFC1A0C9B4}"/>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0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__DATA_AREA!$E$111</c:f>
              <c:numCache>
                <c:formatCode>0.0%</c:formatCode>
                <c:ptCount val="1"/>
                <c:pt idx="0">
                  <c:v>0.16393442622950799</c:v>
                </c:pt>
              </c:numCache>
            </c:numRef>
          </c:val>
          <c:extLst>
            <c:ext xmlns:c16="http://schemas.microsoft.com/office/drawing/2014/chart" uri="{C3380CC4-5D6E-409C-BE32-E72D297353CC}">
              <c16:uniqueId val="{00000002-EC5F-4403-83BD-FDBEEF75B4D3}"/>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__DATA_AREA!$F$111</c:f>
              <c:numCache>
                <c:formatCode>0.0%</c:formatCode>
                <c:ptCount val="1"/>
                <c:pt idx="0">
                  <c:v>0.23387978142076499</c:v>
                </c:pt>
              </c:numCache>
            </c:numRef>
          </c:val>
          <c:extLst>
            <c:ext xmlns:c16="http://schemas.microsoft.com/office/drawing/2014/chart" uri="{C3380CC4-5D6E-409C-BE32-E72D297353CC}">
              <c16:uniqueId val="{00000004-EC5F-4403-83BD-FDBEEF75B4D3}"/>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__DATA_AREA!$G$111</c:f>
              <c:numCache>
                <c:formatCode>0.0%</c:formatCode>
                <c:ptCount val="1"/>
                <c:pt idx="0">
                  <c:v>0.243715846994535</c:v>
                </c:pt>
              </c:numCache>
            </c:numRef>
          </c:val>
          <c:extLst>
            <c:ext xmlns:c16="http://schemas.microsoft.com/office/drawing/2014/chart" uri="{C3380CC4-5D6E-409C-BE32-E72D297353CC}">
              <c16:uniqueId val="{00000006-EC5F-4403-83BD-FDBEEF75B4D3}"/>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__DATA_AREA!$H$111</c:f>
              <c:numCache>
                <c:formatCode>0.0%</c:formatCode>
                <c:ptCount val="1"/>
                <c:pt idx="0">
                  <c:v>0.115846994535519</c:v>
                </c:pt>
              </c:numCache>
            </c:numRef>
          </c:val>
          <c:extLst>
            <c:ext xmlns:c16="http://schemas.microsoft.com/office/drawing/2014/chart" uri="{C3380CC4-5D6E-409C-BE32-E72D297353CC}">
              <c16:uniqueId val="{00000008-EC5F-4403-83BD-FDBEEF75B4D3}"/>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EC5F-4403-83BD-FDBEEF75B4D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__DATA_AREA!$I$111</c:f>
              <c:numCache>
                <c:formatCode>0.0%</c:formatCode>
                <c:ptCount val="1"/>
                <c:pt idx="0">
                  <c:v>4.1530054644808703E-2</c:v>
                </c:pt>
              </c:numCache>
            </c:numRef>
          </c:val>
          <c:extLst>
            <c:ext xmlns:c16="http://schemas.microsoft.com/office/drawing/2014/chart" uri="{C3380CC4-5D6E-409C-BE32-E72D297353CC}">
              <c16:uniqueId val="{0000000B-EC5F-4403-83BD-FDBEEF75B4D3}"/>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EC5F-4403-83BD-FDBEEF75B4D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__DATA_AREA!$J$111</c:f>
              <c:numCache>
                <c:formatCode>0.0%</c:formatCode>
                <c:ptCount val="1"/>
                <c:pt idx="0">
                  <c:v>8.7431693989071003E-3</c:v>
                </c:pt>
              </c:numCache>
            </c:numRef>
          </c:val>
          <c:extLst>
            <c:ext xmlns:c16="http://schemas.microsoft.com/office/drawing/2014/chart" uri="{C3380CC4-5D6E-409C-BE32-E72D297353CC}">
              <c16:uniqueId val="{0000000E-EC5F-4403-83BD-FDBEEF75B4D3}"/>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6.2606501698204753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EC5F-4403-83BD-FDBEEF75B4D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__DATA_AREA!$K$111</c:f>
              <c:numCache>
                <c:formatCode>0.0%</c:formatCode>
                <c:ptCount val="1"/>
                <c:pt idx="0">
                  <c:v>0</c:v>
                </c:pt>
              </c:numCache>
            </c:numRef>
          </c:val>
          <c:extLst>
            <c:ext xmlns:c16="http://schemas.microsoft.com/office/drawing/2014/chart" uri="{C3380CC4-5D6E-409C-BE32-E72D297353CC}">
              <c16:uniqueId val="{00000011-EC5F-4403-83BD-FDBEEF75B4D3}"/>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7.8566229985443853E-2"/>
                  <c:y val="-0.2645833333333333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9-EC5F-4403-83BD-FDBEEF75B4D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__DATA_AREA!$L$111</c:f>
              <c:numCache>
                <c:formatCode>0.0%</c:formatCode>
                <c:ptCount val="1"/>
                <c:pt idx="0">
                  <c:v>9.8360655737704892E-3</c:v>
                </c:pt>
              </c:numCache>
            </c:numRef>
          </c:val>
          <c:extLst>
            <c:ext xmlns:c16="http://schemas.microsoft.com/office/drawing/2014/chart" uri="{C3380CC4-5D6E-409C-BE32-E72D297353CC}">
              <c16:uniqueId val="{00000013-EC5F-4403-83BD-FDBEEF75B4D3}"/>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EC5F-4403-83BD-FDBEEF75B4D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__DATA_AREA!$M$111</c:f>
              <c:numCache>
                <c:formatCode>0.0%</c:formatCode>
                <c:ptCount val="1"/>
                <c:pt idx="0">
                  <c:v>1.09289617486338E-3</c:v>
                </c:pt>
              </c:numCache>
            </c:numRef>
          </c:val>
          <c:extLst>
            <c:ext xmlns:c16="http://schemas.microsoft.com/office/drawing/2014/chart" uri="{C3380CC4-5D6E-409C-BE32-E72D297353CC}">
              <c16:uniqueId val="{00000016-EC5F-4403-83BD-FDBEEF75B4D3}"/>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__DATA_AREA!$N$111</c:f>
              <c:numCache>
                <c:formatCode>0.0%</c:formatCode>
                <c:ptCount val="1"/>
                <c:pt idx="0">
                  <c:v>0.18142076502732199</c:v>
                </c:pt>
              </c:numCache>
            </c:numRef>
          </c:val>
          <c:extLst>
            <c:ext xmlns:c16="http://schemas.microsoft.com/office/drawing/2014/chart" uri="{C3380CC4-5D6E-409C-BE32-E72D297353CC}">
              <c16:uniqueId val="{00000018-EC5F-4403-83BD-FDBEEF75B4D3}"/>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0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__DATA_AREA!$E$148:$P$148</c:f>
              <c:numCache>
                <c:formatCode>0.0%</c:formatCode>
                <c:ptCount val="12"/>
                <c:pt idx="0">
                  <c:v>4.2639593908629397E-2</c:v>
                </c:pt>
                <c:pt idx="1">
                  <c:v>4.0609137055837498E-2</c:v>
                </c:pt>
                <c:pt idx="2">
                  <c:v>0.10152284263959301</c:v>
                </c:pt>
                <c:pt idx="3">
                  <c:v>9.9492385786802001E-2</c:v>
                </c:pt>
                <c:pt idx="4">
                  <c:v>4.5685279187817202E-2</c:v>
                </c:pt>
                <c:pt idx="5">
                  <c:v>0.108629441624365</c:v>
                </c:pt>
                <c:pt idx="6">
                  <c:v>0.19492385786802</c:v>
                </c:pt>
                <c:pt idx="7">
                  <c:v>0.10152284263959301</c:v>
                </c:pt>
                <c:pt idx="8">
                  <c:v>0.113705583756345</c:v>
                </c:pt>
                <c:pt idx="9">
                  <c:v>7.0050761421319802E-2</c:v>
                </c:pt>
                <c:pt idx="10">
                  <c:v>4.7715736040609101E-2</c:v>
                </c:pt>
                <c:pt idx="11">
                  <c:v>3.3502538071065902E-2</c:v>
                </c:pt>
              </c:numCache>
            </c:numRef>
          </c:val>
          <c:extLst>
            <c:ext xmlns:c16="http://schemas.microsoft.com/office/drawing/2014/chart" uri="{C3380CC4-5D6E-409C-BE32-E72D297353CC}">
              <c16:uniqueId val="{00000002-AC36-478D-84F8-E27DBD6D0078}"/>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0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__DATA_AREA!$E$37</c:f>
              <c:numCache>
                <c:formatCode>0.0%</c:formatCode>
                <c:ptCount val="1"/>
                <c:pt idx="0">
                  <c:v>9.1034482758620694E-2</c:v>
                </c:pt>
              </c:numCache>
            </c:numRef>
          </c:val>
          <c:extLst>
            <c:ext xmlns:c16="http://schemas.microsoft.com/office/drawing/2014/chart" uri="{C3380CC4-5D6E-409C-BE32-E72D297353CC}">
              <c16:uniqueId val="{00000002-38E2-4111-8C0A-27D05256CB91}"/>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38E2-4111-8C0A-27D05256CB9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__DATA_AREA!$F$37</c:f>
              <c:numCache>
                <c:formatCode>0.0%</c:formatCode>
                <c:ptCount val="1"/>
                <c:pt idx="0">
                  <c:v>0.16620689655172399</c:v>
                </c:pt>
              </c:numCache>
            </c:numRef>
          </c:val>
          <c:extLst>
            <c:ext xmlns:c16="http://schemas.microsoft.com/office/drawing/2014/chart" uri="{C3380CC4-5D6E-409C-BE32-E72D297353CC}">
              <c16:uniqueId val="{00000005-38E2-4111-8C0A-27D05256CB91}"/>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__DATA_AREA!$G$37</c:f>
              <c:numCache>
                <c:formatCode>0.0%</c:formatCode>
                <c:ptCount val="1"/>
                <c:pt idx="0">
                  <c:v>0.20896551724137899</c:v>
                </c:pt>
              </c:numCache>
            </c:numRef>
          </c:val>
          <c:extLst>
            <c:ext xmlns:c16="http://schemas.microsoft.com/office/drawing/2014/chart" uri="{C3380CC4-5D6E-409C-BE32-E72D297353CC}">
              <c16:uniqueId val="{00000007-38E2-4111-8C0A-27D05256CB91}"/>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__DATA_AREA!$H$37</c:f>
              <c:numCache>
                <c:formatCode>0.0%</c:formatCode>
                <c:ptCount val="1"/>
                <c:pt idx="0">
                  <c:v>0.209655172413793</c:v>
                </c:pt>
              </c:numCache>
            </c:numRef>
          </c:val>
          <c:extLst>
            <c:ext xmlns:c16="http://schemas.microsoft.com/office/drawing/2014/chart" uri="{C3380CC4-5D6E-409C-BE32-E72D297353CC}">
              <c16:uniqueId val="{00000009-38E2-4111-8C0A-27D05256CB91}"/>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__DATA_AREA!$I$37</c:f>
              <c:numCache>
                <c:formatCode>0.0%</c:formatCode>
                <c:ptCount val="1"/>
                <c:pt idx="0">
                  <c:v>0.199310344827586</c:v>
                </c:pt>
              </c:numCache>
            </c:numRef>
          </c:val>
          <c:extLst>
            <c:ext xmlns:c16="http://schemas.microsoft.com/office/drawing/2014/chart" uri="{C3380CC4-5D6E-409C-BE32-E72D297353CC}">
              <c16:uniqueId val="{0000000B-38E2-4111-8C0A-27D05256CB91}"/>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38E2-4111-8C0A-27D05256CB9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__DATA_AREA!$J$37</c:f>
              <c:numCache>
                <c:formatCode>0.0%</c:formatCode>
                <c:ptCount val="1"/>
                <c:pt idx="0">
                  <c:v>0.102068965517241</c:v>
                </c:pt>
              </c:numCache>
            </c:numRef>
          </c:val>
          <c:extLst>
            <c:ext xmlns:c16="http://schemas.microsoft.com/office/drawing/2014/chart" uri="{C3380CC4-5D6E-409C-BE32-E72D297353CC}">
              <c16:uniqueId val="{0000000E-38E2-4111-8C0A-27D05256CB91}"/>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38E2-4111-8C0A-27D05256CB9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__DATA_AREA!$K$37</c:f>
              <c:numCache>
                <c:formatCode>0.0%</c:formatCode>
                <c:ptCount val="1"/>
                <c:pt idx="0">
                  <c:v>2.2758620689655101E-2</c:v>
                </c:pt>
              </c:numCache>
            </c:numRef>
          </c:val>
          <c:extLst>
            <c:ext xmlns:c16="http://schemas.microsoft.com/office/drawing/2014/chart" uri="{C3380CC4-5D6E-409C-BE32-E72D297353CC}">
              <c16:uniqueId val="{00000011-38E2-4111-8C0A-27D05256CB91}"/>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0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__DATA_AREA!$E$75:$K$75</c:f>
              <c:numCache>
                <c:formatCode>0.0%</c:formatCode>
                <c:ptCount val="7"/>
                <c:pt idx="0">
                  <c:v>5.2413793103448202E-2</c:v>
                </c:pt>
                <c:pt idx="1">
                  <c:v>8.8275862068965497E-2</c:v>
                </c:pt>
                <c:pt idx="2">
                  <c:v>0.115172413793103</c:v>
                </c:pt>
                <c:pt idx="3">
                  <c:v>0.12413793103448199</c:v>
                </c:pt>
                <c:pt idx="4">
                  <c:v>8.6206896551724102E-2</c:v>
                </c:pt>
                <c:pt idx="5">
                  <c:v>3.1034482758620599E-2</c:v>
                </c:pt>
                <c:pt idx="6">
                  <c:v>2.75862068965517E-3</c:v>
                </c:pt>
              </c:numCache>
            </c:numRef>
          </c:val>
          <c:extLst>
            <c:ext xmlns:c16="http://schemas.microsoft.com/office/drawing/2014/chart" uri="{C3380CC4-5D6E-409C-BE32-E72D297353CC}">
              <c16:uniqueId val="{00000004-054E-4E19-B56D-DC9CBDF46F5F}"/>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__DATA_JOB!$B$51</c:f>
              <c:strCache>
                <c:ptCount val="1"/>
                <c:pt idx="0">
                  <c:v>■応募月推移</c:v>
                </c:pt>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__DATA_JOB!$D$54:$O$54</c:f>
              <c:numCache>
                <c:formatCode>0.0%</c:formatCode>
                <c:ptCount val="12"/>
                <c:pt idx="0">
                  <c:v>7.1784232365145195E-2</c:v>
                </c:pt>
                <c:pt idx="1">
                  <c:v>9.0525587828492293E-2</c:v>
                </c:pt>
                <c:pt idx="2">
                  <c:v>8.4716459197787003E-2</c:v>
                </c:pt>
                <c:pt idx="3">
                  <c:v>0.104564315352697</c:v>
                </c:pt>
                <c:pt idx="4">
                  <c:v>9.8132780082987495E-2</c:v>
                </c:pt>
                <c:pt idx="5">
                  <c:v>0.102213001383125</c:v>
                </c:pt>
                <c:pt idx="6">
                  <c:v>7.4896265560165903E-2</c:v>
                </c:pt>
                <c:pt idx="7">
                  <c:v>7.0262793914246099E-2</c:v>
                </c:pt>
                <c:pt idx="8">
                  <c:v>7.6556016597510296E-2</c:v>
                </c:pt>
                <c:pt idx="9">
                  <c:v>8.2572614107883802E-2</c:v>
                </c:pt>
                <c:pt idx="10">
                  <c:v>7.4066390041493693E-2</c:v>
                </c:pt>
                <c:pt idx="11">
                  <c:v>6.9709543568464705E-2</c:v>
                </c:pt>
              </c:numCache>
            </c:numRef>
          </c:val>
          <c:extLst>
            <c:ext xmlns:c16="http://schemas.microsoft.com/office/drawing/2014/chart" uri="{C3380CC4-5D6E-409C-BE32-E72D297353CC}">
              <c16:uniqueId val="{00000000-7F33-4892-A7C6-13B00FDA3E2D}"/>
            </c:ext>
          </c:extLst>
        </c:ser>
        <c:dLbls>
          <c:showLegendKey val="0"/>
          <c:showVal val="0"/>
          <c:showCatName val="0"/>
          <c:showSerName val="0"/>
          <c:showPercent val="0"/>
          <c:showBubbleSize val="0"/>
        </c:dLbls>
        <c:gapWidth val="10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6808"/>
        <c:crosses val="autoZero"/>
        <c:crossBetween val="between"/>
        <c:majorUnit val="3.0000000000000006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__DATA_AREA!$M$75:$S$75</c:f>
              <c:numCache>
                <c:formatCode>0.0%</c:formatCode>
                <c:ptCount val="7"/>
                <c:pt idx="0">
                  <c:v>3.8620689655172402E-2</c:v>
                </c:pt>
                <c:pt idx="1">
                  <c:v>7.7931034482758593E-2</c:v>
                </c:pt>
                <c:pt idx="2">
                  <c:v>9.3793103448275794E-2</c:v>
                </c:pt>
                <c:pt idx="3">
                  <c:v>8.5517241379310299E-2</c:v>
                </c:pt>
                <c:pt idx="4">
                  <c:v>0.113103448275862</c:v>
                </c:pt>
                <c:pt idx="5">
                  <c:v>7.1034482758620607E-2</c:v>
                </c:pt>
                <c:pt idx="6">
                  <c:v>0.02</c:v>
                </c:pt>
              </c:numCache>
            </c:numRef>
          </c:val>
          <c:extLst>
            <c:ext xmlns:c16="http://schemas.microsoft.com/office/drawing/2014/chart" uri="{C3380CC4-5D6E-409C-BE32-E72D297353CC}">
              <c16:uniqueId val="{00000004-308D-446D-AFBB-921586F4A93C}"/>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__DATA_AREA!$E$112</c:f>
              <c:numCache>
                <c:formatCode>0.0%</c:formatCode>
                <c:ptCount val="1"/>
                <c:pt idx="0">
                  <c:v>0.16147540983606501</c:v>
                </c:pt>
              </c:numCache>
            </c:numRef>
          </c:val>
          <c:extLst>
            <c:ext xmlns:c16="http://schemas.microsoft.com/office/drawing/2014/chart" uri="{C3380CC4-5D6E-409C-BE32-E72D297353CC}">
              <c16:uniqueId val="{00000002-2BE5-4E19-8E38-DDB6B962FE79}"/>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__DATA_AREA!$F$112</c:f>
              <c:numCache>
                <c:formatCode>0.0%</c:formatCode>
                <c:ptCount val="1"/>
                <c:pt idx="0">
                  <c:v>0.22295081967213101</c:v>
                </c:pt>
              </c:numCache>
            </c:numRef>
          </c:val>
          <c:extLst>
            <c:ext xmlns:c16="http://schemas.microsoft.com/office/drawing/2014/chart" uri="{C3380CC4-5D6E-409C-BE32-E72D297353CC}">
              <c16:uniqueId val="{00000004-2BE5-4E19-8E38-DDB6B962FE79}"/>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__DATA_AREA!$G$112</c:f>
              <c:numCache>
                <c:formatCode>0.0%</c:formatCode>
                <c:ptCount val="1"/>
                <c:pt idx="0">
                  <c:v>0.227049180327868</c:v>
                </c:pt>
              </c:numCache>
            </c:numRef>
          </c:val>
          <c:extLst>
            <c:ext xmlns:c16="http://schemas.microsoft.com/office/drawing/2014/chart" uri="{C3380CC4-5D6E-409C-BE32-E72D297353CC}">
              <c16:uniqueId val="{00000006-2BE5-4E19-8E38-DDB6B962FE79}"/>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__DATA_AREA!$H$112</c:f>
              <c:numCache>
                <c:formatCode>0.0%</c:formatCode>
                <c:ptCount val="1"/>
                <c:pt idx="0">
                  <c:v>0.122131147540983</c:v>
                </c:pt>
              </c:numCache>
            </c:numRef>
          </c:val>
          <c:extLst>
            <c:ext xmlns:c16="http://schemas.microsoft.com/office/drawing/2014/chart" uri="{C3380CC4-5D6E-409C-BE32-E72D297353CC}">
              <c16:uniqueId val="{00000008-2BE5-4E19-8E38-DDB6B962FE79}"/>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2BE5-4E19-8E38-DDB6B962FE7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__DATA_AREA!$I$112</c:f>
              <c:numCache>
                <c:formatCode>0.0%</c:formatCode>
                <c:ptCount val="1"/>
                <c:pt idx="0">
                  <c:v>6.0655737704918E-2</c:v>
                </c:pt>
              </c:numCache>
            </c:numRef>
          </c:val>
          <c:extLst>
            <c:ext xmlns:c16="http://schemas.microsoft.com/office/drawing/2014/chart" uri="{C3380CC4-5D6E-409C-BE32-E72D297353CC}">
              <c16:uniqueId val="{0000000B-2BE5-4E19-8E38-DDB6B962FE79}"/>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2BE5-4E19-8E38-DDB6B962FE7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__DATA_AREA!$J$112</c:f>
              <c:numCache>
                <c:formatCode>0.0%</c:formatCode>
                <c:ptCount val="1"/>
                <c:pt idx="0">
                  <c:v>1.55737704918032E-2</c:v>
                </c:pt>
              </c:numCache>
            </c:numRef>
          </c:val>
          <c:extLst>
            <c:ext xmlns:c16="http://schemas.microsoft.com/office/drawing/2014/chart" uri="{C3380CC4-5D6E-409C-BE32-E72D297353CC}">
              <c16:uniqueId val="{0000000E-2BE5-4E19-8E38-DDB6B962FE79}"/>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8.8795245026686079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2BE5-4E19-8E38-DDB6B962FE7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__DATA_AREA!$K$112</c:f>
              <c:numCache>
                <c:formatCode>0.0%</c:formatCode>
                <c:ptCount val="1"/>
                <c:pt idx="0">
                  <c:v>8.1967213114754001E-4</c:v>
                </c:pt>
              </c:numCache>
            </c:numRef>
          </c:val>
          <c:extLst>
            <c:ext xmlns:c16="http://schemas.microsoft.com/office/drawing/2014/chart" uri="{C3380CC4-5D6E-409C-BE32-E72D297353CC}">
              <c16:uniqueId val="{00000011-2BE5-4E19-8E38-DDB6B962FE79}"/>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0.1032144590004852"/>
                  <c:y val="-0.255763888888888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9-2BE5-4E19-8E38-DDB6B962FE7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__DATA_AREA!$L$112</c:f>
              <c:numCache>
                <c:formatCode>0.0%</c:formatCode>
                <c:ptCount val="1"/>
                <c:pt idx="0">
                  <c:v>1.39344262295081E-2</c:v>
                </c:pt>
              </c:numCache>
            </c:numRef>
          </c:val>
          <c:extLst>
            <c:ext xmlns:c16="http://schemas.microsoft.com/office/drawing/2014/chart" uri="{C3380CC4-5D6E-409C-BE32-E72D297353CC}">
              <c16:uniqueId val="{00000013-2BE5-4E19-8E38-DDB6B962FE79}"/>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2BE5-4E19-8E38-DDB6B962FE7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__DATA_AREA!$M$112</c:f>
              <c:numCache>
                <c:formatCode>0.0%</c:formatCode>
                <c:ptCount val="1"/>
                <c:pt idx="0">
                  <c:v>8.1967213114754001E-4</c:v>
                </c:pt>
              </c:numCache>
            </c:numRef>
          </c:val>
          <c:extLst>
            <c:ext xmlns:c16="http://schemas.microsoft.com/office/drawing/2014/chart" uri="{C3380CC4-5D6E-409C-BE32-E72D297353CC}">
              <c16:uniqueId val="{00000016-2BE5-4E19-8E38-DDB6B962FE79}"/>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__DATA_AREA!$N$112</c:f>
              <c:numCache>
                <c:formatCode>0.0%</c:formatCode>
                <c:ptCount val="1"/>
                <c:pt idx="0">
                  <c:v>0.174590163934426</c:v>
                </c:pt>
              </c:numCache>
            </c:numRef>
          </c:val>
          <c:extLst>
            <c:ext xmlns:c16="http://schemas.microsoft.com/office/drawing/2014/chart" uri="{C3380CC4-5D6E-409C-BE32-E72D297353CC}">
              <c16:uniqueId val="{00000018-2BE5-4E19-8E38-DDB6B962FE79}"/>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__DATA_AREA!$E$149:$P$149</c:f>
              <c:numCache>
                <c:formatCode>0.0%</c:formatCode>
                <c:ptCount val="12"/>
                <c:pt idx="0">
                  <c:v>5.4370268410185801E-2</c:v>
                </c:pt>
                <c:pt idx="1">
                  <c:v>7.0199587061252497E-2</c:v>
                </c:pt>
                <c:pt idx="2">
                  <c:v>0.105299380591878</c:v>
                </c:pt>
                <c:pt idx="3">
                  <c:v>9.7728836889194703E-2</c:v>
                </c:pt>
                <c:pt idx="4">
                  <c:v>7.9834824501032298E-2</c:v>
                </c:pt>
                <c:pt idx="5">
                  <c:v>0.119064005505849</c:v>
                </c:pt>
                <c:pt idx="6">
                  <c:v>0.12938747419132801</c:v>
                </c:pt>
                <c:pt idx="7">
                  <c:v>8.6028905712319304E-2</c:v>
                </c:pt>
                <c:pt idx="8">
                  <c:v>9.7728836889194703E-2</c:v>
                </c:pt>
                <c:pt idx="9">
                  <c:v>6.1940812112869899E-2</c:v>
                </c:pt>
                <c:pt idx="10">
                  <c:v>4.6799724707501697E-2</c:v>
                </c:pt>
                <c:pt idx="11">
                  <c:v>5.1617343427391597E-2</c:v>
                </c:pt>
              </c:numCache>
            </c:numRef>
          </c:val>
          <c:extLst>
            <c:ext xmlns:c16="http://schemas.microsoft.com/office/drawing/2014/chart" uri="{C3380CC4-5D6E-409C-BE32-E72D297353CC}">
              <c16:uniqueId val="{00000002-8AD5-423C-A443-EAAEF4DF3309}"/>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__DATA_AREA!$E$38</c:f>
              <c:numCache>
                <c:formatCode>0.0%</c:formatCode>
                <c:ptCount val="1"/>
                <c:pt idx="0">
                  <c:v>7.69230769230769E-2</c:v>
                </c:pt>
              </c:numCache>
            </c:numRef>
          </c:val>
          <c:extLst>
            <c:ext xmlns:c16="http://schemas.microsoft.com/office/drawing/2014/chart" uri="{C3380CC4-5D6E-409C-BE32-E72D297353CC}">
              <c16:uniqueId val="{00000002-4DA6-40CB-9329-0A1188FFB3C2}"/>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4DA6-40CB-9329-0A1188FFB3C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__DATA_AREA!$F$38</c:f>
              <c:numCache>
                <c:formatCode>0.0%</c:formatCode>
                <c:ptCount val="1"/>
                <c:pt idx="0">
                  <c:v>0.15991902834008001</c:v>
                </c:pt>
              </c:numCache>
            </c:numRef>
          </c:val>
          <c:extLst>
            <c:ext xmlns:c16="http://schemas.microsoft.com/office/drawing/2014/chart" uri="{C3380CC4-5D6E-409C-BE32-E72D297353CC}">
              <c16:uniqueId val="{00000005-4DA6-40CB-9329-0A1188FFB3C2}"/>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__DATA_AREA!$G$38</c:f>
              <c:numCache>
                <c:formatCode>0.0%</c:formatCode>
                <c:ptCount val="1"/>
                <c:pt idx="0">
                  <c:v>0.19331983805667999</c:v>
                </c:pt>
              </c:numCache>
            </c:numRef>
          </c:val>
          <c:extLst>
            <c:ext xmlns:c16="http://schemas.microsoft.com/office/drawing/2014/chart" uri="{C3380CC4-5D6E-409C-BE32-E72D297353CC}">
              <c16:uniqueId val="{00000007-4DA6-40CB-9329-0A1188FFB3C2}"/>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__DATA_AREA!$H$38</c:f>
              <c:numCache>
                <c:formatCode>0.0%</c:formatCode>
                <c:ptCount val="1"/>
                <c:pt idx="0">
                  <c:v>0.206477732793522</c:v>
                </c:pt>
              </c:numCache>
            </c:numRef>
          </c:val>
          <c:extLst>
            <c:ext xmlns:c16="http://schemas.microsoft.com/office/drawing/2014/chart" uri="{C3380CC4-5D6E-409C-BE32-E72D297353CC}">
              <c16:uniqueId val="{00000009-4DA6-40CB-9329-0A1188FFB3C2}"/>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__DATA_AREA!$I$38</c:f>
              <c:numCache>
                <c:formatCode>0.0%</c:formatCode>
                <c:ptCount val="1"/>
                <c:pt idx="0">
                  <c:v>0.22469635627530299</c:v>
                </c:pt>
              </c:numCache>
            </c:numRef>
          </c:val>
          <c:extLst>
            <c:ext xmlns:c16="http://schemas.microsoft.com/office/drawing/2014/chart" uri="{C3380CC4-5D6E-409C-BE32-E72D297353CC}">
              <c16:uniqueId val="{0000000B-4DA6-40CB-9329-0A1188FFB3C2}"/>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4DA6-40CB-9329-0A1188FFB3C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__DATA_AREA!$J$38</c:f>
              <c:numCache>
                <c:formatCode>0.0%</c:formatCode>
                <c:ptCount val="1"/>
                <c:pt idx="0">
                  <c:v>0.120445344129554</c:v>
                </c:pt>
              </c:numCache>
            </c:numRef>
          </c:val>
          <c:extLst>
            <c:ext xmlns:c16="http://schemas.microsoft.com/office/drawing/2014/chart" uri="{C3380CC4-5D6E-409C-BE32-E72D297353CC}">
              <c16:uniqueId val="{0000000E-4DA6-40CB-9329-0A1188FFB3C2}"/>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4DA6-40CB-9329-0A1188FFB3C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__DATA_AREA!$K$38</c:f>
              <c:numCache>
                <c:formatCode>0.0%</c:formatCode>
                <c:ptCount val="1"/>
                <c:pt idx="0">
                  <c:v>1.8218623481781299E-2</c:v>
                </c:pt>
              </c:numCache>
            </c:numRef>
          </c:val>
          <c:extLst>
            <c:ext xmlns:c16="http://schemas.microsoft.com/office/drawing/2014/chart" uri="{C3380CC4-5D6E-409C-BE32-E72D297353CC}">
              <c16:uniqueId val="{00000011-4DA6-40CB-9329-0A1188FFB3C2}"/>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__DATA_AREA!$E$76:$K$76</c:f>
              <c:numCache>
                <c:formatCode>0.0%</c:formatCode>
                <c:ptCount val="7"/>
                <c:pt idx="0">
                  <c:v>3.8461538461538401E-2</c:v>
                </c:pt>
                <c:pt idx="1">
                  <c:v>7.08502024291498E-2</c:v>
                </c:pt>
                <c:pt idx="2">
                  <c:v>0.113360323886639</c:v>
                </c:pt>
                <c:pt idx="3">
                  <c:v>0.103238866396761</c:v>
                </c:pt>
                <c:pt idx="4">
                  <c:v>8.6032388663967604E-2</c:v>
                </c:pt>
                <c:pt idx="5">
                  <c:v>3.3400809716599103E-2</c:v>
                </c:pt>
                <c:pt idx="6">
                  <c:v>2.0242914979756998E-3</c:v>
                </c:pt>
              </c:numCache>
            </c:numRef>
          </c:val>
          <c:extLst>
            <c:ext xmlns:c16="http://schemas.microsoft.com/office/drawing/2014/chart" uri="{C3380CC4-5D6E-409C-BE32-E72D297353CC}">
              <c16:uniqueId val="{00000004-A8A5-4773-A8A1-878FBC13B6A4}"/>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__DATA_AREA!$M$76:$S$76</c:f>
              <c:numCache>
                <c:formatCode>0.0%</c:formatCode>
                <c:ptCount val="7"/>
                <c:pt idx="0">
                  <c:v>3.8461538461538401E-2</c:v>
                </c:pt>
                <c:pt idx="1">
                  <c:v>8.9068825910931099E-2</c:v>
                </c:pt>
                <c:pt idx="2">
                  <c:v>7.9959514170040394E-2</c:v>
                </c:pt>
                <c:pt idx="3">
                  <c:v>0.103238866396761</c:v>
                </c:pt>
                <c:pt idx="4">
                  <c:v>0.13866396761133601</c:v>
                </c:pt>
                <c:pt idx="5">
                  <c:v>8.7044534412955399E-2</c:v>
                </c:pt>
                <c:pt idx="6">
                  <c:v>1.6194331983805599E-2</c:v>
                </c:pt>
              </c:numCache>
            </c:numRef>
          </c:val>
          <c:extLst>
            <c:ext xmlns:c16="http://schemas.microsoft.com/office/drawing/2014/chart" uri="{C3380CC4-5D6E-409C-BE32-E72D297353CC}">
              <c16:uniqueId val="{00000004-11C7-4030-AD27-00131E241F0D}"/>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__DATA_AREA!$E$113</c:f>
              <c:numCache>
                <c:formatCode>0.0%</c:formatCode>
                <c:ptCount val="1"/>
                <c:pt idx="0">
                  <c:v>0.166306695464362</c:v>
                </c:pt>
              </c:numCache>
            </c:numRef>
          </c:val>
          <c:extLst>
            <c:ext xmlns:c16="http://schemas.microsoft.com/office/drawing/2014/chart" uri="{C3380CC4-5D6E-409C-BE32-E72D297353CC}">
              <c16:uniqueId val="{00000002-8E9B-456E-963B-E28068537887}"/>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__DATA_AREA!$F$113</c:f>
              <c:numCache>
                <c:formatCode>0.0%</c:formatCode>
                <c:ptCount val="1"/>
                <c:pt idx="0">
                  <c:v>0.23110151187904901</c:v>
                </c:pt>
              </c:numCache>
            </c:numRef>
          </c:val>
          <c:extLst>
            <c:ext xmlns:c16="http://schemas.microsoft.com/office/drawing/2014/chart" uri="{C3380CC4-5D6E-409C-BE32-E72D297353CC}">
              <c16:uniqueId val="{00000004-8E9B-456E-963B-E28068537887}"/>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__DATA_AREA!$G$113</c:f>
              <c:numCache>
                <c:formatCode>0.0%</c:formatCode>
                <c:ptCount val="1"/>
                <c:pt idx="0">
                  <c:v>0.24082073434125201</c:v>
                </c:pt>
              </c:numCache>
            </c:numRef>
          </c:val>
          <c:extLst>
            <c:ext xmlns:c16="http://schemas.microsoft.com/office/drawing/2014/chart" uri="{C3380CC4-5D6E-409C-BE32-E72D297353CC}">
              <c16:uniqueId val="{00000006-8E9B-456E-963B-E28068537887}"/>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__DATA_AREA!$H$113</c:f>
              <c:numCache>
                <c:formatCode>0.0%</c:formatCode>
                <c:ptCount val="1"/>
                <c:pt idx="0">
                  <c:v>0.113390928725701</c:v>
                </c:pt>
              </c:numCache>
            </c:numRef>
          </c:val>
          <c:extLst>
            <c:ext xmlns:c16="http://schemas.microsoft.com/office/drawing/2014/chart" uri="{C3380CC4-5D6E-409C-BE32-E72D297353CC}">
              <c16:uniqueId val="{00000008-8E9B-456E-963B-E28068537887}"/>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8E9B-456E-963B-E2806853788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__DATA_AREA!$I$113</c:f>
              <c:numCache>
                <c:formatCode>0.0%</c:formatCode>
                <c:ptCount val="1"/>
                <c:pt idx="0">
                  <c:v>5.2915766738660899E-2</c:v>
                </c:pt>
              </c:numCache>
            </c:numRef>
          </c:val>
          <c:extLst>
            <c:ext xmlns:c16="http://schemas.microsoft.com/office/drawing/2014/chart" uri="{C3380CC4-5D6E-409C-BE32-E72D297353CC}">
              <c16:uniqueId val="{0000000B-8E9B-456E-963B-E28068537887}"/>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8E9B-456E-963B-E2806853788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__DATA_AREA!$J$113</c:f>
              <c:numCache>
                <c:formatCode>0.0%</c:formatCode>
                <c:ptCount val="1"/>
                <c:pt idx="0">
                  <c:v>8.6393088552915703E-3</c:v>
                </c:pt>
              </c:numCache>
            </c:numRef>
          </c:val>
          <c:extLst>
            <c:ext xmlns:c16="http://schemas.microsoft.com/office/drawing/2014/chart" uri="{C3380CC4-5D6E-409C-BE32-E72D297353CC}">
              <c16:uniqueId val="{0000000E-8E9B-456E-963B-E28068537887}"/>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8E9B-456E-963B-E2806853788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__DATA_AREA!$K$113</c:f>
              <c:numCache>
                <c:formatCode>0.0%</c:formatCode>
                <c:ptCount val="1"/>
                <c:pt idx="0">
                  <c:v>0</c:v>
                </c:pt>
              </c:numCache>
            </c:numRef>
          </c:val>
          <c:extLst>
            <c:ext xmlns:c16="http://schemas.microsoft.com/office/drawing/2014/chart" uri="{C3380CC4-5D6E-409C-BE32-E72D297353CC}">
              <c16:uniqueId val="{00000011-8E9B-456E-963B-E28068537887}"/>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__DATA_AREA!$L$113</c:f>
              <c:numCache>
                <c:formatCode>0.0%</c:formatCode>
                <c:ptCount val="1"/>
                <c:pt idx="0">
                  <c:v>1.4038876889848799E-2</c:v>
                </c:pt>
              </c:numCache>
            </c:numRef>
          </c:val>
          <c:extLst>
            <c:ext xmlns:c16="http://schemas.microsoft.com/office/drawing/2014/chart" uri="{C3380CC4-5D6E-409C-BE32-E72D297353CC}">
              <c16:uniqueId val="{00000013-8E9B-456E-963B-E28068537887}"/>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8E9B-456E-963B-E28068537887}"/>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__DATA_AREA!$M$113</c:f>
              <c:numCache>
                <c:formatCode>0.0%</c:formatCode>
                <c:ptCount val="1"/>
                <c:pt idx="0">
                  <c:v>2.15982721382289E-3</c:v>
                </c:pt>
              </c:numCache>
            </c:numRef>
          </c:val>
          <c:extLst>
            <c:ext xmlns:c16="http://schemas.microsoft.com/office/drawing/2014/chart" uri="{C3380CC4-5D6E-409C-BE32-E72D297353CC}">
              <c16:uniqueId val="{00000016-8E9B-456E-963B-E28068537887}"/>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__DATA_AREA!$N$113</c:f>
              <c:numCache>
                <c:formatCode>0.0%</c:formatCode>
                <c:ptCount val="1"/>
                <c:pt idx="0">
                  <c:v>0.17062634989200801</c:v>
                </c:pt>
              </c:numCache>
            </c:numRef>
          </c:val>
          <c:extLst>
            <c:ext xmlns:c16="http://schemas.microsoft.com/office/drawing/2014/chart" uri="{C3380CC4-5D6E-409C-BE32-E72D297353CC}">
              <c16:uniqueId val="{00000018-8E9B-456E-963B-E28068537887}"/>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__DATA_AREA!$E$150:$P$150</c:f>
              <c:numCache>
                <c:formatCode>0.0%</c:formatCode>
                <c:ptCount val="12"/>
                <c:pt idx="0">
                  <c:v>4.4489383215369001E-2</c:v>
                </c:pt>
                <c:pt idx="1">
                  <c:v>4.4489383215369001E-2</c:v>
                </c:pt>
                <c:pt idx="2">
                  <c:v>9.2012133468149598E-2</c:v>
                </c:pt>
                <c:pt idx="3">
                  <c:v>9.5045500505561098E-2</c:v>
                </c:pt>
                <c:pt idx="4">
                  <c:v>3.94337714863498E-2</c:v>
                </c:pt>
                <c:pt idx="5">
                  <c:v>0.106167846309403</c:v>
                </c:pt>
                <c:pt idx="6">
                  <c:v>0.186046511627907</c:v>
                </c:pt>
                <c:pt idx="7">
                  <c:v>0.10010111223458</c:v>
                </c:pt>
                <c:pt idx="8">
                  <c:v>0.112234580384226</c:v>
                </c:pt>
                <c:pt idx="9">
                  <c:v>7.6845298281092003E-2</c:v>
                </c:pt>
                <c:pt idx="10">
                  <c:v>6.0667340748230499E-2</c:v>
                </c:pt>
                <c:pt idx="11">
                  <c:v>4.24671385237613E-2</c:v>
                </c:pt>
              </c:numCache>
            </c:numRef>
          </c:val>
          <c:extLst>
            <c:ext xmlns:c16="http://schemas.microsoft.com/office/drawing/2014/chart" uri="{C3380CC4-5D6E-409C-BE32-E72D297353CC}">
              <c16:uniqueId val="{00000002-CCD4-41FC-B360-2F546F94B0D6}"/>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__DATA_AREA!$E$39</c:f>
              <c:numCache>
                <c:formatCode>0.0%</c:formatCode>
                <c:ptCount val="1"/>
                <c:pt idx="0">
                  <c:v>9.3202522775052504E-2</c:v>
                </c:pt>
              </c:numCache>
            </c:numRef>
          </c:val>
          <c:extLst>
            <c:ext xmlns:c16="http://schemas.microsoft.com/office/drawing/2014/chart" uri="{C3380CC4-5D6E-409C-BE32-E72D297353CC}">
              <c16:uniqueId val="{00000002-A72F-4571-87F9-2EC66E870112}"/>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A72F-4571-87F9-2EC66E87011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__DATA_AREA!$F$39</c:f>
              <c:numCache>
                <c:formatCode>0.0%</c:formatCode>
                <c:ptCount val="1"/>
                <c:pt idx="0">
                  <c:v>0.182901191310441</c:v>
                </c:pt>
              </c:numCache>
            </c:numRef>
          </c:val>
          <c:extLst>
            <c:ext xmlns:c16="http://schemas.microsoft.com/office/drawing/2014/chart" uri="{C3380CC4-5D6E-409C-BE32-E72D297353CC}">
              <c16:uniqueId val="{00000005-A72F-4571-87F9-2EC66E870112}"/>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__DATA_AREA!$G$39</c:f>
              <c:numCache>
                <c:formatCode>0.0%</c:formatCode>
                <c:ptCount val="1"/>
                <c:pt idx="0">
                  <c:v>0.17659425367904599</c:v>
                </c:pt>
              </c:numCache>
            </c:numRef>
          </c:val>
          <c:extLst>
            <c:ext xmlns:c16="http://schemas.microsoft.com/office/drawing/2014/chart" uri="{C3380CC4-5D6E-409C-BE32-E72D297353CC}">
              <c16:uniqueId val="{00000007-A72F-4571-87F9-2EC66E870112}"/>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__DATA_AREA!$H$39</c:f>
              <c:numCache>
                <c:formatCode>0.0%</c:formatCode>
                <c:ptCount val="1"/>
                <c:pt idx="0">
                  <c:v>0.238262088297126</c:v>
                </c:pt>
              </c:numCache>
            </c:numRef>
          </c:val>
          <c:extLst>
            <c:ext xmlns:c16="http://schemas.microsoft.com/office/drawing/2014/chart" uri="{C3380CC4-5D6E-409C-BE32-E72D297353CC}">
              <c16:uniqueId val="{00000009-A72F-4571-87F9-2EC66E870112}"/>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__DATA_AREA!$I$39</c:f>
              <c:numCache>
                <c:formatCode>0.0%</c:formatCode>
                <c:ptCount val="1"/>
                <c:pt idx="0">
                  <c:v>0.19060967063770101</c:v>
                </c:pt>
              </c:numCache>
            </c:numRef>
          </c:val>
          <c:extLst>
            <c:ext xmlns:c16="http://schemas.microsoft.com/office/drawing/2014/chart" uri="{C3380CC4-5D6E-409C-BE32-E72D297353CC}">
              <c16:uniqueId val="{0000000B-A72F-4571-87F9-2EC66E870112}"/>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A72F-4571-87F9-2EC66E87011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__DATA_AREA!$J$39</c:f>
              <c:numCache>
                <c:formatCode>0.0%</c:formatCode>
                <c:ptCount val="1"/>
                <c:pt idx="0">
                  <c:v>9.9509460406446995E-2</c:v>
                </c:pt>
              </c:numCache>
            </c:numRef>
          </c:val>
          <c:extLst>
            <c:ext xmlns:c16="http://schemas.microsoft.com/office/drawing/2014/chart" uri="{C3380CC4-5D6E-409C-BE32-E72D297353CC}">
              <c16:uniqueId val="{0000000E-A72F-4571-87F9-2EC66E870112}"/>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A72F-4571-87F9-2EC66E87011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__DATA_AREA!$K$39</c:f>
              <c:numCache>
                <c:formatCode>0.0%</c:formatCode>
                <c:ptCount val="1"/>
                <c:pt idx="0">
                  <c:v>1.8920812894183601E-2</c:v>
                </c:pt>
              </c:numCache>
            </c:numRef>
          </c:val>
          <c:extLst>
            <c:ext xmlns:c16="http://schemas.microsoft.com/office/drawing/2014/chart" uri="{C3380CC4-5D6E-409C-BE32-E72D297353CC}">
              <c16:uniqueId val="{00000011-A72F-4571-87F9-2EC66E870112}"/>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__DATA_AREA!$E$114</c:f>
              <c:numCache>
                <c:formatCode>0.0%</c:formatCode>
                <c:ptCount val="1"/>
                <c:pt idx="0">
                  <c:v>0.14975845410628</c:v>
                </c:pt>
              </c:numCache>
            </c:numRef>
          </c:val>
          <c:extLst>
            <c:ext xmlns:c16="http://schemas.microsoft.com/office/drawing/2014/chart" uri="{C3380CC4-5D6E-409C-BE32-E72D297353CC}">
              <c16:uniqueId val="{00000002-7A46-4DA3-A801-564E5B298773}"/>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__DATA_AREA!$F$114</c:f>
              <c:numCache>
                <c:formatCode>0.0%</c:formatCode>
                <c:ptCount val="1"/>
                <c:pt idx="0">
                  <c:v>0.26409017713365501</c:v>
                </c:pt>
              </c:numCache>
            </c:numRef>
          </c:val>
          <c:extLst>
            <c:ext xmlns:c16="http://schemas.microsoft.com/office/drawing/2014/chart" uri="{C3380CC4-5D6E-409C-BE32-E72D297353CC}">
              <c16:uniqueId val="{00000004-7A46-4DA3-A801-564E5B298773}"/>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__DATA_AREA!$G$114</c:f>
              <c:numCache>
                <c:formatCode>0.0%</c:formatCode>
                <c:ptCount val="1"/>
                <c:pt idx="0">
                  <c:v>0.22222222222222199</c:v>
                </c:pt>
              </c:numCache>
            </c:numRef>
          </c:val>
          <c:extLst>
            <c:ext xmlns:c16="http://schemas.microsoft.com/office/drawing/2014/chart" uri="{C3380CC4-5D6E-409C-BE32-E72D297353CC}">
              <c16:uniqueId val="{00000006-7A46-4DA3-A801-564E5B298773}"/>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__DATA_AREA!$H$114</c:f>
              <c:numCache>
                <c:formatCode>0.0%</c:formatCode>
                <c:ptCount val="1"/>
                <c:pt idx="0">
                  <c:v>0.108695652173913</c:v>
                </c:pt>
              </c:numCache>
            </c:numRef>
          </c:val>
          <c:extLst>
            <c:ext xmlns:c16="http://schemas.microsoft.com/office/drawing/2014/chart" uri="{C3380CC4-5D6E-409C-BE32-E72D297353CC}">
              <c16:uniqueId val="{00000008-7A46-4DA3-A801-564E5B298773}"/>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7A46-4DA3-A801-564E5B29877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__DATA_AREA!$I$114</c:f>
              <c:numCache>
                <c:formatCode>0.0%</c:formatCode>
                <c:ptCount val="1"/>
                <c:pt idx="0">
                  <c:v>4.9919484702093397E-2</c:v>
                </c:pt>
              </c:numCache>
            </c:numRef>
          </c:val>
          <c:extLst>
            <c:ext xmlns:c16="http://schemas.microsoft.com/office/drawing/2014/chart" uri="{C3380CC4-5D6E-409C-BE32-E72D297353CC}">
              <c16:uniqueId val="{0000000B-7A46-4DA3-A801-564E5B298773}"/>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7A46-4DA3-A801-564E5B29877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__DATA_AREA!$J$114</c:f>
              <c:numCache>
                <c:formatCode>0.0%</c:formatCode>
                <c:ptCount val="1"/>
                <c:pt idx="0">
                  <c:v>1.7713365539452401E-2</c:v>
                </c:pt>
              </c:numCache>
            </c:numRef>
          </c:val>
          <c:extLst>
            <c:ext xmlns:c16="http://schemas.microsoft.com/office/drawing/2014/chart" uri="{C3380CC4-5D6E-409C-BE32-E72D297353CC}">
              <c16:uniqueId val="{0000000E-7A46-4DA3-A801-564E5B298773}"/>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6.1065987384764563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7A46-4DA3-A801-564E5B29877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__DATA_AREA!$K$114</c:f>
              <c:numCache>
                <c:formatCode>0.0%</c:formatCode>
                <c:ptCount val="1"/>
                <c:pt idx="0">
                  <c:v>2.4154589371980601E-3</c:v>
                </c:pt>
              </c:numCache>
            </c:numRef>
          </c:val>
          <c:extLst>
            <c:ext xmlns:c16="http://schemas.microsoft.com/office/drawing/2014/chart" uri="{C3380CC4-5D6E-409C-BE32-E72D297353CC}">
              <c16:uniqueId val="{00000011-7A46-4DA3-A801-564E5B298773}"/>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7.8566229985444075E-2"/>
                  <c:y val="-0.2645833333333333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9-7A46-4DA3-A801-564E5B29877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__DATA_AREA!$L$114</c:f>
              <c:numCache>
                <c:formatCode>0.0%</c:formatCode>
                <c:ptCount val="1"/>
                <c:pt idx="0">
                  <c:v>1.20772946859903E-2</c:v>
                </c:pt>
              </c:numCache>
            </c:numRef>
          </c:val>
          <c:extLst>
            <c:ext xmlns:c16="http://schemas.microsoft.com/office/drawing/2014/chart" uri="{C3380CC4-5D6E-409C-BE32-E72D297353CC}">
              <c16:uniqueId val="{00000013-7A46-4DA3-A801-564E5B298773}"/>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7A46-4DA3-A801-564E5B29877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__DATA_AREA!$M$114</c:f>
              <c:numCache>
                <c:formatCode>0.0%</c:formatCode>
                <c:ptCount val="1"/>
                <c:pt idx="0">
                  <c:v>8.05152979066022E-4</c:v>
                </c:pt>
              </c:numCache>
            </c:numRef>
          </c:val>
          <c:extLst>
            <c:ext xmlns:c16="http://schemas.microsoft.com/office/drawing/2014/chart" uri="{C3380CC4-5D6E-409C-BE32-E72D297353CC}">
              <c16:uniqueId val="{00000016-7A46-4DA3-A801-564E5B298773}"/>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__DATA_AREA!$N$114</c:f>
              <c:numCache>
                <c:formatCode>0.0%</c:formatCode>
                <c:ptCount val="1"/>
                <c:pt idx="0">
                  <c:v>0.17230273752012801</c:v>
                </c:pt>
              </c:numCache>
            </c:numRef>
          </c:val>
          <c:extLst>
            <c:ext xmlns:c16="http://schemas.microsoft.com/office/drawing/2014/chart" uri="{C3380CC4-5D6E-409C-BE32-E72D297353CC}">
              <c16:uniqueId val="{00000018-7A46-4DA3-A801-564E5B298773}"/>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__DATA_JOB!$D$9</c:f>
              <c:numCache>
                <c:formatCode>0.0%</c:formatCode>
                <c:ptCount val="1"/>
                <c:pt idx="0">
                  <c:v>0.58202144649783205</c:v>
                </c:pt>
              </c:numCache>
            </c:numRef>
          </c:val>
          <c:extLst>
            <c:ext xmlns:c16="http://schemas.microsoft.com/office/drawing/2014/chart" uri="{C3380CC4-5D6E-409C-BE32-E72D297353CC}">
              <c16:uniqueId val="{00000000-A2CF-4C22-82EC-A6E07BDE3DF7}"/>
            </c:ext>
          </c:extLst>
        </c:ser>
        <c:ser>
          <c:idx val="1"/>
          <c:order val="1"/>
          <c:tx>
            <c:strRef>
              <c:f>__DATA_JOB!$E$5</c:f>
              <c:strCache>
                <c:ptCount val="1"/>
                <c:pt idx="0">
                  <c:v>男性</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__DATA_JOB!$E$9</c:f>
              <c:numCache>
                <c:formatCode>0.0%</c:formatCode>
                <c:ptCount val="1"/>
                <c:pt idx="0">
                  <c:v>0.41797855350216701</c:v>
                </c:pt>
              </c:numCache>
            </c:numRef>
          </c:val>
          <c:extLst>
            <c:ext xmlns:c16="http://schemas.microsoft.com/office/drawing/2014/chart" uri="{C3380CC4-5D6E-409C-BE32-E72D297353CC}">
              <c16:uniqueId val="{00000001-A2CF-4C22-82EC-A6E07BDE3DF7}"/>
            </c:ext>
          </c:extLst>
        </c:ser>
        <c:dLbls>
          <c:showLegendKey val="0"/>
          <c:showVal val="0"/>
          <c:showCatName val="0"/>
          <c:showSerName val="0"/>
          <c:showPercent val="0"/>
          <c:showBubbleSize val="0"/>
        </c:dLbls>
        <c:gapWidth val="5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854500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126880155264429E-2"/>
          <c:y val="5.379861111111111E-2"/>
          <c:w val="0.93746797671033477"/>
          <c:h val="0.82276898148148148"/>
        </c:manualLayout>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__DATA_AREA!$E$151:$P$151</c:f>
              <c:numCache>
                <c:formatCode>0.0%</c:formatCode>
                <c:ptCount val="12"/>
                <c:pt idx="0">
                  <c:v>4.2687193841847403E-2</c:v>
                </c:pt>
                <c:pt idx="1">
                  <c:v>7.2778166550034995E-2</c:v>
                </c:pt>
                <c:pt idx="2">
                  <c:v>9.7970608817354796E-2</c:v>
                </c:pt>
                <c:pt idx="3">
                  <c:v>9.5871238628411404E-2</c:v>
                </c:pt>
                <c:pt idx="4">
                  <c:v>7.4177746675997205E-2</c:v>
                </c:pt>
                <c:pt idx="5">
                  <c:v>9.6571028691392502E-2</c:v>
                </c:pt>
                <c:pt idx="6">
                  <c:v>0.13785864240727699</c:v>
                </c:pt>
                <c:pt idx="7">
                  <c:v>0.104268719384184</c:v>
                </c:pt>
                <c:pt idx="8">
                  <c:v>0.102169349195241</c:v>
                </c:pt>
                <c:pt idx="9">
                  <c:v>7.2778166550034995E-2</c:v>
                </c:pt>
                <c:pt idx="10">
                  <c:v>6.0181945416374998E-2</c:v>
                </c:pt>
                <c:pt idx="11">
                  <c:v>4.2687193841847403E-2</c:v>
                </c:pt>
              </c:numCache>
            </c:numRef>
          </c:val>
          <c:extLst>
            <c:ext xmlns:c16="http://schemas.microsoft.com/office/drawing/2014/chart" uri="{C3380CC4-5D6E-409C-BE32-E72D297353CC}">
              <c16:uniqueId val="{00000002-A500-496B-A726-248CCF965984}"/>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__DATA_AREA!$E$77:$K$77</c:f>
              <c:numCache>
                <c:formatCode>0.0%</c:formatCode>
                <c:ptCount val="7"/>
                <c:pt idx="0">
                  <c:v>5.1156271899089001E-2</c:v>
                </c:pt>
                <c:pt idx="1">
                  <c:v>9.0399439383321595E-2</c:v>
                </c:pt>
                <c:pt idx="2">
                  <c:v>0.101611772950245</c:v>
                </c:pt>
                <c:pt idx="3">
                  <c:v>0.11843027330063</c:v>
                </c:pt>
                <c:pt idx="4">
                  <c:v>8.0588647512263495E-2</c:v>
                </c:pt>
                <c:pt idx="5">
                  <c:v>2.17238962859145E-2</c:v>
                </c:pt>
                <c:pt idx="6">
                  <c:v>2.10231254379817E-3</c:v>
                </c:pt>
              </c:numCache>
            </c:numRef>
          </c:val>
          <c:extLst>
            <c:ext xmlns:c16="http://schemas.microsoft.com/office/drawing/2014/chart" uri="{C3380CC4-5D6E-409C-BE32-E72D297353CC}">
              <c16:uniqueId val="{00000004-7F94-4D43-BF74-8B46A7A8DEDC}"/>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__DATA_AREA!$M$77:$S$77</c:f>
              <c:numCache>
                <c:formatCode>0.0%</c:formatCode>
                <c:ptCount val="7"/>
                <c:pt idx="0">
                  <c:v>4.2046250875963503E-2</c:v>
                </c:pt>
                <c:pt idx="1">
                  <c:v>9.2501751927119805E-2</c:v>
                </c:pt>
                <c:pt idx="2">
                  <c:v>7.4982480728801607E-2</c:v>
                </c:pt>
                <c:pt idx="3">
                  <c:v>0.11983181499649601</c:v>
                </c:pt>
                <c:pt idx="4">
                  <c:v>0.110021023125437</c:v>
                </c:pt>
                <c:pt idx="5">
                  <c:v>7.7785564120532502E-2</c:v>
                </c:pt>
                <c:pt idx="6">
                  <c:v>1.6818500350385401E-2</c:v>
                </c:pt>
              </c:numCache>
            </c:numRef>
          </c:val>
          <c:extLst>
            <c:ext xmlns:c16="http://schemas.microsoft.com/office/drawing/2014/chart" uri="{C3380CC4-5D6E-409C-BE32-E72D297353CC}">
              <c16:uniqueId val="{00000004-5403-4249-976F-BA3BDDCA308F}"/>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__DATA_JOB!$D$20</c:f>
              <c:strCache>
                <c:ptCount val="1"/>
                <c:pt idx="0">
                  <c:v>女性</c:v>
                </c:pt>
              </c:strCache>
            </c:strRef>
          </c:tx>
          <c:spPr>
            <a:solidFill>
              <a:srgbClr val="FFCCCC"/>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__DATA_JOB!$D$26:$J$26</c:f>
              <c:numCache>
                <c:formatCode>0.0%</c:formatCode>
                <c:ptCount val="7"/>
                <c:pt idx="0">
                  <c:v>6.6705618852858098E-2</c:v>
                </c:pt>
                <c:pt idx="1">
                  <c:v>0.15113448242282501</c:v>
                </c:pt>
                <c:pt idx="2">
                  <c:v>0.10439185899308601</c:v>
                </c:pt>
                <c:pt idx="3">
                  <c:v>0.12065439672801601</c:v>
                </c:pt>
                <c:pt idx="4">
                  <c:v>9.2316681273736406E-2</c:v>
                </c:pt>
                <c:pt idx="5">
                  <c:v>3.5251728503262199E-2</c:v>
                </c:pt>
                <c:pt idx="6">
                  <c:v>3.79783815366637E-3</c:v>
                </c:pt>
              </c:numCache>
            </c:numRef>
          </c:val>
          <c:extLst>
            <c:ext xmlns:c16="http://schemas.microsoft.com/office/drawing/2014/chart" uri="{C3380CC4-5D6E-409C-BE32-E72D297353CC}">
              <c16:uniqueId val="{00000000-E8B8-44D5-AE17-33B329EC2C8E}"/>
            </c:ext>
          </c:extLst>
        </c:ser>
        <c:dLbls>
          <c:showLegendKey val="0"/>
          <c:showVal val="0"/>
          <c:showCatName val="0"/>
          <c:showSerName val="0"/>
          <c:showPercent val="0"/>
          <c:showBubbleSize val="0"/>
        </c:dLbls>
        <c:gapWidth val="8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2192616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1">
                <a:lumMod val="60000"/>
                <a:lumOff val="40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__DATA_JOB!$L$26:$R$26</c:f>
              <c:numCache>
                <c:formatCode>0.0%</c:formatCode>
                <c:ptCount val="7"/>
                <c:pt idx="0">
                  <c:v>3.5933391761612601E-2</c:v>
                </c:pt>
                <c:pt idx="1">
                  <c:v>0.114227286006427</c:v>
                </c:pt>
                <c:pt idx="2">
                  <c:v>6.6413477456422204E-2</c:v>
                </c:pt>
                <c:pt idx="3">
                  <c:v>6.5537053267114606E-2</c:v>
                </c:pt>
                <c:pt idx="4">
                  <c:v>7.1282500730353401E-2</c:v>
                </c:pt>
                <c:pt idx="5">
                  <c:v>5.3559256013243697E-2</c:v>
                </c:pt>
                <c:pt idx="6">
                  <c:v>1.8794429837374602E-2</c:v>
                </c:pt>
              </c:numCache>
            </c:numRef>
          </c:val>
          <c:extLst>
            <c:ext xmlns:c16="http://schemas.microsoft.com/office/drawing/2014/chart" uri="{C3380CC4-5D6E-409C-BE32-E72D297353CC}">
              <c16:uniqueId val="{00000000-BDD3-4ECD-9D39-CB3B89DDC848}"/>
            </c:ext>
          </c:extLst>
        </c:ser>
        <c:dLbls>
          <c:showLegendKey val="0"/>
          <c:showVal val="0"/>
          <c:showCatName val="0"/>
          <c:showSerName val="0"/>
          <c:showPercent val="0"/>
          <c:showBubbleSize val="0"/>
        </c:dLbls>
        <c:gapWidth val="8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133482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__DATA_JOB!$D$36</c:f>
              <c:strCache>
                <c:ptCount val="1"/>
                <c:pt idx="0">
                  <c:v>アルバイター</c:v>
                </c:pt>
              </c:strCache>
            </c:strRef>
          </c:tx>
          <c:spPr>
            <a:solidFill>
              <a:schemeClr val="accent1"/>
            </a:solidFill>
            <a:ln w="19050">
              <a:solidFill>
                <a:schemeClr val="lt1"/>
              </a:solidFill>
            </a:ln>
            <a:effectLst/>
          </c:spPr>
          <c:invertIfNegative val="0"/>
          <c:dPt>
            <c:idx val="0"/>
            <c:invertIfNegative val="0"/>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1-F209-4D49-8AC1-6132B8D05B46}"/>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__DATA_JOB!$D$41</c:f>
              <c:numCache>
                <c:formatCode>0.0%</c:formatCode>
                <c:ptCount val="1"/>
                <c:pt idx="0">
                  <c:v>0.17938243421843</c:v>
                </c:pt>
              </c:numCache>
            </c:numRef>
          </c:val>
          <c:extLst>
            <c:ext xmlns:c16="http://schemas.microsoft.com/office/drawing/2014/chart" uri="{C3380CC4-5D6E-409C-BE32-E72D297353CC}">
              <c16:uniqueId val="{00000014-2782-4037-9A5C-5ABE320F7548}"/>
            </c:ext>
          </c:extLst>
        </c:ser>
        <c:ser>
          <c:idx val="1"/>
          <c:order val="1"/>
          <c:tx>
            <c:strRef>
              <c:f>__DATA_JOB!$E$36</c:f>
              <c:strCache>
                <c:ptCount val="1"/>
                <c:pt idx="0">
                  <c:v>無職</c:v>
                </c:pt>
              </c:strCache>
            </c:strRef>
          </c:tx>
          <c:spPr>
            <a:solidFill>
              <a:schemeClr val="accent2"/>
            </a:solidFill>
            <a:ln w="19050">
              <a:solidFill>
                <a:schemeClr val="lt1"/>
              </a:solidFill>
            </a:ln>
            <a:effectLst/>
          </c:spPr>
          <c:invertIfNegative val="0"/>
          <c:dPt>
            <c:idx val="0"/>
            <c:invertIfNegative val="0"/>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03-F209-4D49-8AC1-6132B8D05B46}"/>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__DATA_JOB!$E$41</c:f>
              <c:numCache>
                <c:formatCode>0.0%</c:formatCode>
                <c:ptCount val="1"/>
                <c:pt idx="0">
                  <c:v>0.19199807761624399</c:v>
                </c:pt>
              </c:numCache>
            </c:numRef>
          </c:val>
          <c:extLst>
            <c:ext xmlns:c16="http://schemas.microsoft.com/office/drawing/2014/chart" uri="{C3380CC4-5D6E-409C-BE32-E72D297353CC}">
              <c16:uniqueId val="{00000015-2782-4037-9A5C-5ABE320F7548}"/>
            </c:ext>
          </c:extLst>
        </c:ser>
        <c:ser>
          <c:idx val="3"/>
          <c:order val="2"/>
          <c:tx>
            <c:strRef>
              <c:f>__DATA_JOB!$F$36</c:f>
              <c:strCache>
                <c:ptCount val="1"/>
                <c:pt idx="0">
                  <c:v>会社員</c:v>
                </c:pt>
              </c:strCache>
            </c:strRef>
          </c:tx>
          <c:spPr>
            <a:solidFill>
              <a:schemeClr val="accent5">
                <a:lumMod val="40000"/>
                <a:lumOff val="60000"/>
              </a:schemeClr>
            </a:solidFill>
            <a:ln w="19050">
              <a:solidFill>
                <a:schemeClr val="lt1"/>
              </a:solidFill>
            </a:ln>
            <a:effectLst/>
          </c:spPr>
          <c:invertIfNegative val="0"/>
          <c:dPt>
            <c:idx val="0"/>
            <c:invertIfNegative val="0"/>
            <c:bubble3D val="0"/>
            <c:spPr>
              <a:solidFill>
                <a:schemeClr val="accent5">
                  <a:lumMod val="40000"/>
                  <a:lumOff val="60000"/>
                </a:schemeClr>
              </a:solidFill>
              <a:ln w="19050">
                <a:solidFill>
                  <a:schemeClr val="lt1"/>
                </a:solidFill>
              </a:ln>
              <a:effectLst/>
            </c:spPr>
            <c:extLst>
              <c:ext xmlns:c16="http://schemas.microsoft.com/office/drawing/2014/chart" uri="{C3380CC4-5D6E-409C-BE32-E72D297353CC}">
                <c16:uniqueId val="{00000007-F209-4D49-8AC1-6132B8D05B46}"/>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__DATA_JOB!$F$41</c:f>
              <c:numCache>
                <c:formatCode>0.0%</c:formatCode>
                <c:ptCount val="1"/>
                <c:pt idx="0">
                  <c:v>0.20269133725819999</c:v>
                </c:pt>
              </c:numCache>
            </c:numRef>
          </c:val>
          <c:extLst>
            <c:ext xmlns:c16="http://schemas.microsoft.com/office/drawing/2014/chart" uri="{C3380CC4-5D6E-409C-BE32-E72D297353CC}">
              <c16:uniqueId val="{00000017-2782-4037-9A5C-5ABE320F7548}"/>
            </c:ext>
          </c:extLst>
        </c:ser>
        <c:ser>
          <c:idx val="2"/>
          <c:order val="3"/>
          <c:tx>
            <c:strRef>
              <c:f>__DATA_JOB!$G$36</c:f>
              <c:strCache>
                <c:ptCount val="1"/>
                <c:pt idx="0">
                  <c:v>主婦/主夫</c:v>
                </c:pt>
              </c:strCache>
            </c:strRef>
          </c:tx>
          <c:spPr>
            <a:solidFill>
              <a:schemeClr val="accent3"/>
            </a:solidFill>
            <a:ln w="19050">
              <a:solidFill>
                <a:schemeClr val="lt1"/>
              </a:solidFill>
            </a:ln>
            <a:effectLst/>
          </c:spPr>
          <c:invertIfNegative val="0"/>
          <c:dPt>
            <c:idx val="0"/>
            <c:invertIfNegative val="0"/>
            <c:bubble3D val="0"/>
            <c:spPr>
              <a:solidFill>
                <a:srgbClr val="FFCCFF"/>
              </a:solidFill>
              <a:ln w="19050">
                <a:solidFill>
                  <a:schemeClr val="lt1"/>
                </a:solidFill>
              </a:ln>
              <a:effectLst/>
            </c:spPr>
            <c:extLst>
              <c:ext xmlns:c16="http://schemas.microsoft.com/office/drawing/2014/chart" uri="{C3380CC4-5D6E-409C-BE32-E72D297353CC}">
                <c16:uniqueId val="{00000005-F209-4D49-8AC1-6132B8D05B46}"/>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__DATA_JOB!$G$41</c:f>
              <c:numCache>
                <c:formatCode>0.0%</c:formatCode>
                <c:ptCount val="1"/>
                <c:pt idx="0">
                  <c:v>0.13817133245224</c:v>
                </c:pt>
              </c:numCache>
            </c:numRef>
          </c:val>
          <c:extLst>
            <c:ext xmlns:c16="http://schemas.microsoft.com/office/drawing/2014/chart" uri="{C3380CC4-5D6E-409C-BE32-E72D297353CC}">
              <c16:uniqueId val="{00000016-2782-4037-9A5C-5ABE320F7548}"/>
            </c:ext>
          </c:extLst>
        </c:ser>
        <c:ser>
          <c:idx val="4"/>
          <c:order val="4"/>
          <c:tx>
            <c:strRef>
              <c:f>__DATA_JOB!$H$36</c:f>
              <c:strCache>
                <c:ptCount val="1"/>
                <c:pt idx="0">
                  <c:v>高校生</c:v>
                </c:pt>
              </c:strCache>
            </c:strRef>
          </c:tx>
          <c:spPr>
            <a:solidFill>
              <a:srgbClr val="92D050"/>
            </a:solidFill>
            <a:ln w="19050">
              <a:solidFill>
                <a:schemeClr val="lt1"/>
              </a:solidFill>
            </a:ln>
            <a:effectLst/>
          </c:spPr>
          <c:invertIfNegative val="0"/>
          <c:dPt>
            <c:idx val="0"/>
            <c:invertIfNegative val="0"/>
            <c:bubble3D val="0"/>
            <c:spPr>
              <a:solidFill>
                <a:srgbClr val="92D050"/>
              </a:solidFill>
              <a:ln w="19050">
                <a:solidFill>
                  <a:schemeClr val="lt1"/>
                </a:solidFill>
              </a:ln>
              <a:effectLst/>
            </c:spPr>
            <c:extLst>
              <c:ext xmlns:c16="http://schemas.microsoft.com/office/drawing/2014/chart" uri="{C3380CC4-5D6E-409C-BE32-E72D297353CC}">
                <c16:uniqueId val="{0000001E-2782-4037-9A5C-5ABE320F7548}"/>
              </c:ext>
            </c:extLst>
          </c:dPt>
          <c:dLbls>
            <c:dLbl>
              <c:idx val="0"/>
              <c:layout>
                <c:manualLayout>
                  <c:x val="-5.958024691358025E-2"/>
                  <c:y val="0.29104166666666675"/>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E-2782-4037-9A5C-5ABE320F754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__DATA_JOB!$H$41</c:f>
              <c:numCache>
                <c:formatCode>0.0%</c:formatCode>
                <c:ptCount val="1"/>
                <c:pt idx="0">
                  <c:v>4.6617806079538603E-2</c:v>
                </c:pt>
              </c:numCache>
            </c:numRef>
          </c:val>
          <c:extLst>
            <c:ext xmlns:c16="http://schemas.microsoft.com/office/drawing/2014/chart" uri="{C3380CC4-5D6E-409C-BE32-E72D297353CC}">
              <c16:uniqueId val="{00000018-2782-4037-9A5C-5ABE320F7548}"/>
            </c:ext>
          </c:extLst>
        </c:ser>
        <c:ser>
          <c:idx val="5"/>
          <c:order val="5"/>
          <c:tx>
            <c:strRef>
              <c:f>__DATA_JOB!$I$36</c:f>
              <c:strCache>
                <c:ptCount val="1"/>
                <c:pt idx="0">
                  <c:v>専門学校生</c:v>
                </c:pt>
              </c:strCache>
            </c:strRef>
          </c:tx>
          <c:spPr>
            <a:solidFill>
              <a:schemeClr val="accent6">
                <a:lumMod val="40000"/>
                <a:lumOff val="60000"/>
              </a:schemeClr>
            </a:solidFill>
            <a:ln w="19050">
              <a:solidFill>
                <a:schemeClr val="lt1"/>
              </a:solidFill>
            </a:ln>
            <a:effectLst/>
          </c:spPr>
          <c:invertIfNegative val="0"/>
          <c:dPt>
            <c:idx val="0"/>
            <c:invertIfNegative val="0"/>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0B-F209-4D49-8AC1-6132B8D05B46}"/>
              </c:ext>
            </c:extLst>
          </c:dPt>
          <c:dLbls>
            <c:dLbl>
              <c:idx val="0"/>
              <c:layout>
                <c:manualLayout>
                  <c:x val="-7.8578888888888893E-2"/>
                  <c:y val="-0.2892777777777778"/>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B-F209-4D49-8AC1-6132B8D05B46}"/>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__DATA_JOB!$I$41</c:f>
              <c:numCache>
                <c:formatCode>0.0%</c:formatCode>
                <c:ptCount val="1"/>
                <c:pt idx="0">
                  <c:v>2.5231286795626501E-2</c:v>
                </c:pt>
              </c:numCache>
            </c:numRef>
          </c:val>
          <c:extLst>
            <c:ext xmlns:c16="http://schemas.microsoft.com/office/drawing/2014/chart" uri="{C3380CC4-5D6E-409C-BE32-E72D297353CC}">
              <c16:uniqueId val="{00000019-2782-4037-9A5C-5ABE320F7548}"/>
            </c:ext>
          </c:extLst>
        </c:ser>
        <c:ser>
          <c:idx val="6"/>
          <c:order val="6"/>
          <c:tx>
            <c:strRef>
              <c:f>__DATA_JOB!$J$36</c:f>
              <c:strCache>
                <c:ptCount val="1"/>
                <c:pt idx="0">
                  <c:v>短大生</c:v>
                </c:pt>
              </c:strCache>
            </c:strRef>
          </c:tx>
          <c:spPr>
            <a:solidFill>
              <a:schemeClr val="accent6">
                <a:lumMod val="20000"/>
                <a:lumOff val="80000"/>
              </a:schemeClr>
            </a:solidFill>
            <a:ln w="19050">
              <a:solidFill>
                <a:schemeClr val="lt1"/>
              </a:solidFill>
            </a:ln>
            <a:effectLst/>
          </c:spPr>
          <c:invertIfNegative val="0"/>
          <c:dPt>
            <c:idx val="0"/>
            <c:invertIfNegative val="0"/>
            <c:bubble3D val="0"/>
            <c:spPr>
              <a:solidFill>
                <a:schemeClr val="accent6">
                  <a:lumMod val="20000"/>
                  <a:lumOff val="80000"/>
                </a:schemeClr>
              </a:solidFill>
              <a:ln w="19050">
                <a:solidFill>
                  <a:schemeClr val="lt1"/>
                </a:solidFill>
              </a:ln>
              <a:effectLst/>
            </c:spPr>
            <c:extLst>
              <c:ext xmlns:c16="http://schemas.microsoft.com/office/drawing/2014/chart" uri="{C3380CC4-5D6E-409C-BE32-E72D297353CC}">
                <c16:uniqueId val="{0000000D-F209-4D49-8AC1-6132B8D05B46}"/>
              </c:ext>
            </c:extLst>
          </c:dPt>
          <c:dLbls>
            <c:dLbl>
              <c:idx val="0"/>
              <c:layout>
                <c:manualLayout>
                  <c:x val="8.8863446411012903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F209-4D49-8AC1-6132B8D05B46}"/>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__DATA_JOB!$J$41</c:f>
              <c:numCache>
                <c:formatCode>0.0%</c:formatCode>
                <c:ptCount val="1"/>
                <c:pt idx="0">
                  <c:v>3.72461852697344E-3</c:v>
                </c:pt>
              </c:numCache>
            </c:numRef>
          </c:val>
          <c:extLst>
            <c:ext xmlns:c16="http://schemas.microsoft.com/office/drawing/2014/chart" uri="{C3380CC4-5D6E-409C-BE32-E72D297353CC}">
              <c16:uniqueId val="{0000001A-2782-4037-9A5C-5ABE320F7548}"/>
            </c:ext>
          </c:extLst>
        </c:ser>
        <c:ser>
          <c:idx val="7"/>
          <c:order val="7"/>
          <c:tx>
            <c:strRef>
              <c:f>__DATA_JOB!$K$36</c:f>
              <c:strCache>
                <c:ptCount val="1"/>
                <c:pt idx="0">
                  <c:v>大学生</c:v>
                </c:pt>
              </c:strCache>
            </c:strRef>
          </c:tx>
          <c:spPr>
            <a:solidFill>
              <a:schemeClr val="accent6">
                <a:lumMod val="60000"/>
                <a:lumOff val="40000"/>
              </a:schemeClr>
            </a:solidFill>
            <a:ln w="19050">
              <a:solidFill>
                <a:schemeClr val="lt1"/>
              </a:solidFill>
            </a:ln>
            <a:effectLst/>
          </c:spPr>
          <c:invertIfNegative val="0"/>
          <c:dPt>
            <c:idx val="0"/>
            <c:invertIfNegative val="0"/>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F-F209-4D49-8AC1-6132B8D05B46}"/>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__DATA_JOB!$K$41</c:f>
              <c:numCache>
                <c:formatCode>0.0%</c:formatCode>
                <c:ptCount val="1"/>
                <c:pt idx="0">
                  <c:v>4.4815571308422397E-2</c:v>
                </c:pt>
              </c:numCache>
            </c:numRef>
          </c:val>
          <c:extLst>
            <c:ext xmlns:c16="http://schemas.microsoft.com/office/drawing/2014/chart" uri="{C3380CC4-5D6E-409C-BE32-E72D297353CC}">
              <c16:uniqueId val="{0000001B-2782-4037-9A5C-5ABE320F7548}"/>
            </c:ext>
          </c:extLst>
        </c:ser>
        <c:ser>
          <c:idx val="8"/>
          <c:order val="8"/>
          <c:tx>
            <c:strRef>
              <c:f>__DATA_JOB!$L$36</c:f>
              <c:strCache>
                <c:ptCount val="1"/>
                <c:pt idx="0">
                  <c:v>大学院生</c:v>
                </c:pt>
              </c:strCache>
            </c:strRef>
          </c:tx>
          <c:spPr>
            <a:solidFill>
              <a:schemeClr val="accent6">
                <a:lumMod val="20000"/>
                <a:lumOff val="80000"/>
              </a:schemeClr>
            </a:solidFill>
            <a:ln w="19050">
              <a:solidFill>
                <a:schemeClr val="lt1"/>
              </a:solidFill>
            </a:ln>
            <a:effectLst/>
          </c:spPr>
          <c:invertIfNegative val="0"/>
          <c:dPt>
            <c:idx val="0"/>
            <c:invertIfNegative val="0"/>
            <c:bubble3D val="0"/>
            <c:spPr>
              <a:solidFill>
                <a:schemeClr val="accent6">
                  <a:lumMod val="20000"/>
                  <a:lumOff val="80000"/>
                </a:schemeClr>
              </a:solidFill>
              <a:ln w="19050">
                <a:solidFill>
                  <a:schemeClr val="lt1"/>
                </a:solidFill>
              </a:ln>
              <a:effectLst/>
            </c:spPr>
            <c:extLst>
              <c:ext xmlns:c16="http://schemas.microsoft.com/office/drawing/2014/chart" uri="{C3380CC4-5D6E-409C-BE32-E72D297353CC}">
                <c16:uniqueId val="{00000011-F209-4D49-8AC1-6132B8D05B46}"/>
              </c:ext>
            </c:extLst>
          </c:dPt>
          <c:dLbls>
            <c:dLbl>
              <c:idx val="0"/>
              <c:layout>
                <c:manualLayout>
                  <c:x val="8.8751966568338253E-2"/>
                  <c:y val="0.2557638888888887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1-F209-4D49-8AC1-6132B8D05B46}"/>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__DATA_JOB!$L$41</c:f>
              <c:numCache>
                <c:formatCode>0.0%</c:formatCode>
                <c:ptCount val="1"/>
                <c:pt idx="0">
                  <c:v>1.0813408626697101E-3</c:v>
                </c:pt>
              </c:numCache>
            </c:numRef>
          </c:val>
          <c:extLst>
            <c:ext xmlns:c16="http://schemas.microsoft.com/office/drawing/2014/chart" uri="{C3380CC4-5D6E-409C-BE32-E72D297353CC}">
              <c16:uniqueId val="{0000001C-2782-4037-9A5C-5ABE320F7548}"/>
            </c:ext>
          </c:extLst>
        </c:ser>
        <c:ser>
          <c:idx val="9"/>
          <c:order val="9"/>
          <c:tx>
            <c:strRef>
              <c:f>__DATA_JOB!$M$36</c:f>
              <c:strCache>
                <c:ptCount val="1"/>
                <c:pt idx="0">
                  <c:v>それ以外</c:v>
                </c:pt>
              </c:strCache>
            </c:strRef>
          </c:tx>
          <c:spPr>
            <a:solidFill>
              <a:schemeClr val="bg1">
                <a:lumMod val="85000"/>
              </a:schemeClr>
            </a:solidFill>
            <a:ln w="19050">
              <a:solidFill>
                <a:schemeClr val="lt1"/>
              </a:solidFill>
            </a:ln>
            <a:effectLst/>
          </c:spPr>
          <c:invertIfNegative val="0"/>
          <c:dPt>
            <c:idx val="0"/>
            <c:invertIfNegative val="0"/>
            <c:bubble3D val="0"/>
            <c:spPr>
              <a:solidFill>
                <a:schemeClr val="bg1">
                  <a:lumMod val="85000"/>
                </a:schemeClr>
              </a:solidFill>
              <a:ln w="19050">
                <a:solidFill>
                  <a:schemeClr val="lt1"/>
                </a:solidFill>
              </a:ln>
              <a:effectLst/>
            </c:spPr>
            <c:extLst>
              <c:ext xmlns:c16="http://schemas.microsoft.com/office/drawing/2014/chart" uri="{C3380CC4-5D6E-409C-BE32-E72D297353CC}">
                <c16:uniqueId val="{00000013-F209-4D49-8AC1-6132B8D05B46}"/>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__DATA_JOB!$M$41</c:f>
              <c:numCache>
                <c:formatCode>0.0%</c:formatCode>
                <c:ptCount val="1"/>
                <c:pt idx="0">
                  <c:v>0.166286194881653</c:v>
                </c:pt>
              </c:numCache>
            </c:numRef>
          </c:val>
          <c:extLst>
            <c:ext xmlns:c16="http://schemas.microsoft.com/office/drawing/2014/chart" uri="{C3380CC4-5D6E-409C-BE32-E72D297353CC}">
              <c16:uniqueId val="{0000001D-2782-4037-9A5C-5ABE320F7548}"/>
            </c:ext>
          </c:extLst>
        </c:ser>
        <c:dLbls>
          <c:showLegendKey val="0"/>
          <c:showVal val="0"/>
          <c:showCatName val="0"/>
          <c:showSerName val="0"/>
          <c:showPercent val="0"/>
          <c:showBubbleSize val="0"/>
        </c:dLbls>
        <c:gapWidth val="100"/>
        <c:overlap val="100"/>
        <c:axId val="668540080"/>
        <c:axId val="668524664"/>
      </c:barChart>
      <c:valAx>
        <c:axId val="66852466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668540080"/>
        <c:crosses val="autoZero"/>
        <c:crossBetween val="between"/>
      </c:valAx>
      <c:catAx>
        <c:axId val="668540080"/>
        <c:scaling>
          <c:orientation val="minMax"/>
        </c:scaling>
        <c:delete val="1"/>
        <c:axPos val="l"/>
        <c:numFmt formatCode="General" sourceLinked="1"/>
        <c:majorTickMark val="out"/>
        <c:minorTickMark val="none"/>
        <c:tickLblPos val="nextTo"/>
        <c:crossAx val="668524664"/>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__DATA_JOB!$B$51</c:f>
              <c:strCache>
                <c:ptCount val="1"/>
                <c:pt idx="0">
                  <c:v>■応募月推移</c:v>
                </c:pt>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__DATA_JOB!$D$56:$O$56</c:f>
              <c:numCache>
                <c:formatCode>0.0%</c:formatCode>
                <c:ptCount val="12"/>
                <c:pt idx="0">
                  <c:v>8.43373493975903E-2</c:v>
                </c:pt>
                <c:pt idx="1">
                  <c:v>7.5204041974349004E-2</c:v>
                </c:pt>
                <c:pt idx="2">
                  <c:v>8.3268558103381199E-2</c:v>
                </c:pt>
                <c:pt idx="3">
                  <c:v>0.10318694131364101</c:v>
                </c:pt>
                <c:pt idx="4">
                  <c:v>9.6094053633890397E-2</c:v>
                </c:pt>
                <c:pt idx="5">
                  <c:v>0.109794014768752</c:v>
                </c:pt>
                <c:pt idx="6">
                  <c:v>7.64671589584143E-2</c:v>
                </c:pt>
                <c:pt idx="7">
                  <c:v>7.2094830936649798E-2</c:v>
                </c:pt>
                <c:pt idx="8">
                  <c:v>8.4823163622230802E-2</c:v>
                </c:pt>
                <c:pt idx="9">
                  <c:v>7.64671589584143E-2</c:v>
                </c:pt>
                <c:pt idx="10">
                  <c:v>7.0443062572872098E-2</c:v>
                </c:pt>
                <c:pt idx="11">
                  <c:v>6.7819665759813394E-2</c:v>
                </c:pt>
              </c:numCache>
            </c:numRef>
          </c:val>
          <c:extLst>
            <c:ext xmlns:c16="http://schemas.microsoft.com/office/drawing/2014/chart" uri="{C3380CC4-5D6E-409C-BE32-E72D297353CC}">
              <c16:uniqueId val="{00000000-F03D-47A4-8C6C-35071FD65565}"/>
            </c:ext>
          </c:extLst>
        </c:ser>
        <c:dLbls>
          <c:showLegendKey val="0"/>
          <c:showVal val="0"/>
          <c:showCatName val="0"/>
          <c:showSerName val="0"/>
          <c:showPercent val="0"/>
          <c:showBubbleSize val="0"/>
        </c:dLbls>
        <c:gapWidth val="10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6808"/>
        <c:crosses val="autoZero"/>
        <c:crossBetween val="between"/>
        <c:majorUnit val="3.0000000000000006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__DATA_JOB!$D$10</c:f>
              <c:numCache>
                <c:formatCode>0.0%</c:formatCode>
                <c:ptCount val="1"/>
                <c:pt idx="0">
                  <c:v>0.573917274939172</c:v>
                </c:pt>
              </c:numCache>
            </c:numRef>
          </c:val>
          <c:extLst>
            <c:ext xmlns:c16="http://schemas.microsoft.com/office/drawing/2014/chart" uri="{C3380CC4-5D6E-409C-BE32-E72D297353CC}">
              <c16:uniqueId val="{00000000-6A1A-4C1B-BE2A-C627F7FF30C1}"/>
            </c:ext>
          </c:extLst>
        </c:ser>
        <c:ser>
          <c:idx val="1"/>
          <c:order val="1"/>
          <c:tx>
            <c:strRef>
              <c:f>__DATA_JOB!$E$5</c:f>
              <c:strCache>
                <c:ptCount val="1"/>
                <c:pt idx="0">
                  <c:v>男性</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__DATA_JOB!$E$10</c:f>
              <c:numCache>
                <c:formatCode>0.0%</c:formatCode>
                <c:ptCount val="1"/>
                <c:pt idx="0">
                  <c:v>0.42608272506082701</c:v>
                </c:pt>
              </c:numCache>
            </c:numRef>
          </c:val>
          <c:extLst>
            <c:ext xmlns:c16="http://schemas.microsoft.com/office/drawing/2014/chart" uri="{C3380CC4-5D6E-409C-BE32-E72D297353CC}">
              <c16:uniqueId val="{00000001-6A1A-4C1B-BE2A-C627F7FF30C1}"/>
            </c:ext>
          </c:extLst>
        </c:ser>
        <c:dLbls>
          <c:showLegendKey val="0"/>
          <c:showVal val="0"/>
          <c:showCatName val="0"/>
          <c:showSerName val="0"/>
          <c:showPercent val="0"/>
          <c:showBubbleSize val="0"/>
        </c:dLbls>
        <c:gapWidth val="5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854500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__DATA_JOB!$D$20</c:f>
              <c:strCache>
                <c:ptCount val="1"/>
                <c:pt idx="0">
                  <c:v>女性</c:v>
                </c:pt>
              </c:strCache>
            </c:strRef>
          </c:tx>
          <c:spPr>
            <a:solidFill>
              <a:srgbClr val="FFCCCC"/>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__DATA_JOB!$D$27:$J$27</c:f>
              <c:numCache>
                <c:formatCode>0.0%</c:formatCode>
                <c:ptCount val="7"/>
                <c:pt idx="0">
                  <c:v>8.7094220110847196E-3</c:v>
                </c:pt>
                <c:pt idx="1">
                  <c:v>9.6199524940617495E-2</c:v>
                </c:pt>
                <c:pt idx="2">
                  <c:v>9.8574821852731601E-2</c:v>
                </c:pt>
                <c:pt idx="3">
                  <c:v>8.2343626286619107E-2</c:v>
                </c:pt>
                <c:pt idx="4">
                  <c:v>4.7901821060965903E-2</c:v>
                </c:pt>
                <c:pt idx="5">
                  <c:v>8.7094220110847196E-3</c:v>
                </c:pt>
                <c:pt idx="6">
                  <c:v>0</c:v>
                </c:pt>
              </c:numCache>
            </c:numRef>
          </c:val>
          <c:extLst>
            <c:ext xmlns:c16="http://schemas.microsoft.com/office/drawing/2014/chart" uri="{C3380CC4-5D6E-409C-BE32-E72D297353CC}">
              <c16:uniqueId val="{00000000-D6E1-4CFD-8A35-45C0C9677522}"/>
            </c:ext>
          </c:extLst>
        </c:ser>
        <c:dLbls>
          <c:showLegendKey val="0"/>
          <c:showVal val="0"/>
          <c:showCatName val="0"/>
          <c:showSerName val="0"/>
          <c:showPercent val="0"/>
          <c:showBubbleSize val="0"/>
        </c:dLbls>
        <c:gapWidth val="8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24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21926168"/>
        <c:crosses val="autoZero"/>
        <c:crossBetween val="between"/>
        <c:majorUnit val="6.0000000000000012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1">
                <a:lumMod val="60000"/>
                <a:lumOff val="40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__DATA_JOB!$L$27:$R$27</c:f>
              <c:numCache>
                <c:formatCode>0.0%</c:formatCode>
                <c:ptCount val="7"/>
                <c:pt idx="0">
                  <c:v>6.7300079176563698E-3</c:v>
                </c:pt>
                <c:pt idx="1">
                  <c:v>0.181710213776722</c:v>
                </c:pt>
                <c:pt idx="2">
                  <c:v>0.155977830562153</c:v>
                </c:pt>
                <c:pt idx="3">
                  <c:v>0.13618368962787</c:v>
                </c:pt>
                <c:pt idx="4">
                  <c:v>0.14489311163895399</c:v>
                </c:pt>
                <c:pt idx="5">
                  <c:v>2.8503562945368099E-2</c:v>
                </c:pt>
                <c:pt idx="6">
                  <c:v>3.5629453681710198E-3</c:v>
                </c:pt>
              </c:numCache>
            </c:numRef>
          </c:val>
          <c:extLst>
            <c:ext xmlns:c16="http://schemas.microsoft.com/office/drawing/2014/chart" uri="{C3380CC4-5D6E-409C-BE32-E72D297353CC}">
              <c16:uniqueId val="{00000000-FC23-4932-87EF-CC8FA1C1D605}"/>
            </c:ext>
          </c:extLst>
        </c:ser>
        <c:dLbls>
          <c:showLegendKey val="0"/>
          <c:showVal val="0"/>
          <c:showCatName val="0"/>
          <c:showSerName val="0"/>
          <c:showPercent val="0"/>
          <c:showBubbleSize val="0"/>
        </c:dLbls>
        <c:gapWidth val="8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24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13348232"/>
        <c:crosses val="autoZero"/>
        <c:crossBetween val="between"/>
        <c:majorUnit val="6.0000000000000012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tx>
            <c:strRef>
              <c:f>__DATA_JOB!$B$36</c:f>
              <c:strCache>
                <c:ptCount val="1"/>
                <c:pt idx="0">
                  <c:v>■属性</c:v>
                </c:pt>
              </c:strCache>
            </c:strRef>
          </c:tx>
          <c:dPt>
            <c:idx val="0"/>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1-A3FF-41E0-AFD4-5A5C15CE55F1}"/>
              </c:ext>
            </c:extLst>
          </c:dPt>
          <c:dPt>
            <c:idx val="1"/>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03-A3FF-41E0-AFD4-5A5C15CE55F1}"/>
              </c:ext>
            </c:extLst>
          </c:dPt>
          <c:dPt>
            <c:idx val="2"/>
            <c:bubble3D val="0"/>
            <c:spPr>
              <a:solidFill>
                <a:schemeClr val="accent5">
                  <a:lumMod val="40000"/>
                  <a:lumOff val="60000"/>
                </a:schemeClr>
              </a:solidFill>
              <a:ln w="19050">
                <a:solidFill>
                  <a:schemeClr val="lt1"/>
                </a:solidFill>
              </a:ln>
              <a:effectLst/>
            </c:spPr>
            <c:extLst>
              <c:ext xmlns:c16="http://schemas.microsoft.com/office/drawing/2014/chart" uri="{C3380CC4-5D6E-409C-BE32-E72D297353CC}">
                <c16:uniqueId val="{00000005-A3FF-41E0-AFD4-5A5C15CE55F1}"/>
              </c:ext>
            </c:extLst>
          </c:dPt>
          <c:dPt>
            <c:idx val="3"/>
            <c:bubble3D val="0"/>
            <c:spPr>
              <a:solidFill>
                <a:srgbClr val="FFCCFF"/>
              </a:solidFill>
              <a:ln w="19050">
                <a:solidFill>
                  <a:schemeClr val="lt1"/>
                </a:solidFill>
              </a:ln>
              <a:effectLst/>
            </c:spPr>
            <c:extLst>
              <c:ext xmlns:c16="http://schemas.microsoft.com/office/drawing/2014/chart" uri="{C3380CC4-5D6E-409C-BE32-E72D297353CC}">
                <c16:uniqueId val="{00000007-A3FF-41E0-AFD4-5A5C15CE55F1}"/>
              </c:ext>
            </c:extLst>
          </c:dPt>
          <c:dPt>
            <c:idx val="4"/>
            <c:bubble3D val="0"/>
            <c:spPr>
              <a:solidFill>
                <a:srgbClr val="92D050"/>
              </a:solidFill>
              <a:ln w="19050">
                <a:solidFill>
                  <a:schemeClr val="lt1"/>
                </a:solidFill>
              </a:ln>
              <a:effectLst/>
            </c:spPr>
            <c:extLst>
              <c:ext xmlns:c16="http://schemas.microsoft.com/office/drawing/2014/chart" uri="{C3380CC4-5D6E-409C-BE32-E72D297353CC}">
                <c16:uniqueId val="{00000009-A3FF-41E0-AFD4-5A5C15CE55F1}"/>
              </c:ext>
            </c:extLst>
          </c:dPt>
          <c:dPt>
            <c:idx val="5"/>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0B-A3FF-41E0-AFD4-5A5C15CE55F1}"/>
              </c:ext>
            </c:extLst>
          </c:dPt>
          <c:dPt>
            <c:idx val="6"/>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D-A3FF-41E0-AFD4-5A5C15CE55F1}"/>
              </c:ext>
            </c:extLst>
          </c:dPt>
          <c:dPt>
            <c:idx val="7"/>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F-A3FF-41E0-AFD4-5A5C15CE55F1}"/>
              </c:ext>
            </c:extLst>
          </c:dPt>
          <c:dPt>
            <c:idx val="8"/>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11-A3FF-41E0-AFD4-5A5C15CE55F1}"/>
              </c:ext>
            </c:extLst>
          </c:dPt>
          <c:dPt>
            <c:idx val="9"/>
            <c:bubble3D val="0"/>
            <c:spPr>
              <a:solidFill>
                <a:schemeClr val="bg1">
                  <a:lumMod val="85000"/>
                </a:schemeClr>
              </a:solidFill>
              <a:ln w="19050">
                <a:solidFill>
                  <a:schemeClr val="lt1"/>
                </a:solidFill>
              </a:ln>
              <a:effectLst/>
            </c:spPr>
            <c:extLst>
              <c:ext xmlns:c16="http://schemas.microsoft.com/office/drawing/2014/chart" uri="{C3380CC4-5D6E-409C-BE32-E72D297353CC}">
                <c16:uniqueId val="{00000013-A3FF-41E0-AFD4-5A5C15CE55F1}"/>
              </c:ext>
            </c:extLst>
          </c:dPt>
          <c:dLbls>
            <c:dLbl>
              <c:idx val="0"/>
              <c:layout>
                <c:manualLayout>
                  <c:x val="1.5891016016016075E-2"/>
                  <c:y val="-1.4111111111111144E-2"/>
                </c:manualLayout>
              </c:layout>
              <c:showLegendKey val="0"/>
              <c:showVal val="1"/>
              <c:showCatName val="1"/>
              <c:showSerName val="0"/>
              <c:showPercent val="0"/>
              <c:showBubbleSize val="0"/>
              <c:separator>
</c:separator>
              <c:extLst>
                <c:ext xmlns:c15="http://schemas.microsoft.com/office/drawing/2012/chart" uri="{CE6537A1-D6FC-4f65-9D91-7224C49458BB}">
                  <c15:layout>
                    <c:manualLayout>
                      <c:w val="0.23518518518518516"/>
                      <c:h val="0.19647972222222221"/>
                    </c:manualLayout>
                  </c15:layout>
                </c:ext>
                <c:ext xmlns:c16="http://schemas.microsoft.com/office/drawing/2014/chart" uri="{C3380CC4-5D6E-409C-BE32-E72D297353CC}">
                  <c16:uniqueId val="{00000001-A3FF-41E0-AFD4-5A5C15CE55F1}"/>
                </c:ext>
              </c:extLst>
            </c:dLbl>
            <c:dLbl>
              <c:idx val="1"/>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A3FF-41E0-AFD4-5A5C15CE55F1}"/>
                </c:ext>
              </c:extLst>
            </c:dLbl>
            <c:dLbl>
              <c:idx val="4"/>
              <c:layout>
                <c:manualLayout>
                  <c:x val="-0.15250900900900902"/>
                  <c:y val="5.8984722222222225E-3"/>
                </c:manualLayout>
              </c:layout>
              <c:spPr>
                <a:noFill/>
                <a:ln>
                  <a:noFill/>
                </a:ln>
                <a:effectLst/>
              </c:spPr>
              <c:txPr>
                <a:bodyPr rot="0" spcFirstLastPara="1" vertOverflow="ellipsis" vert="horz" wrap="square" lIns="38100" tIns="19050" rIns="38100" bIns="19050" anchor="ctr" anchorCtr="1">
                  <a:noAutofit/>
                </a:bodyPr>
                <a:lstStyle/>
                <a:p>
                  <a:pPr>
                    <a:defRPr sz="105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layout>
                    <c:manualLayout>
                      <c:w val="0.23041791791791791"/>
                      <c:h val="8.1597499999999989E-2"/>
                    </c:manualLayout>
                  </c15:layout>
                </c:ext>
                <c:ext xmlns:c16="http://schemas.microsoft.com/office/drawing/2014/chart" uri="{C3380CC4-5D6E-409C-BE32-E72D297353CC}">
                  <c16:uniqueId val="{00000009-A3FF-41E0-AFD4-5A5C15CE55F1}"/>
                </c:ext>
              </c:extLst>
            </c:dLbl>
            <c:dLbl>
              <c:idx val="5"/>
              <c:layout>
                <c:manualLayout>
                  <c:x val="-0.14188088088088088"/>
                  <c:y val="-1.2465277777777842E-2"/>
                </c:manualLayout>
              </c:layout>
              <c:spPr>
                <a:noFill/>
                <a:ln>
                  <a:noFill/>
                </a:ln>
                <a:effectLst/>
              </c:spPr>
              <c:txPr>
                <a:bodyPr rot="0" spcFirstLastPara="1" vertOverflow="ellipsis" vert="horz" wrap="square" lIns="0" tIns="19050" rIns="0" bIns="19050" anchor="ctr" anchorCtr="1">
                  <a:noAutofit/>
                </a:bodyPr>
                <a:lstStyle/>
                <a:p>
                  <a:pPr>
                    <a:defRPr sz="105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layout>
                    <c:manualLayout>
                      <c:w val="0.27692042042042042"/>
                      <c:h val="8.8653055555555554E-2"/>
                    </c:manualLayout>
                  </c15:layout>
                </c:ext>
                <c:ext xmlns:c16="http://schemas.microsoft.com/office/drawing/2014/chart" uri="{C3380CC4-5D6E-409C-BE32-E72D297353CC}">
                  <c16:uniqueId val="{0000000B-A3FF-41E0-AFD4-5A5C15CE55F1}"/>
                </c:ext>
              </c:extLst>
            </c:dLbl>
            <c:dLbl>
              <c:idx val="6"/>
              <c:layout>
                <c:manualLayout>
                  <c:x val="-0.16923123123123124"/>
                  <c:y val="-9.514611111111114E-2"/>
                </c:manualLayout>
              </c:layout>
              <c:spPr>
                <a:noFill/>
                <a:ln>
                  <a:noFill/>
                </a:ln>
                <a:effectLst/>
              </c:spPr>
              <c:txPr>
                <a:bodyPr rot="0" spcFirstLastPara="1" vertOverflow="ellipsis" vert="horz" wrap="square" lIns="38100" tIns="19050" rIns="38100" bIns="19050" anchor="ctr" anchorCtr="1">
                  <a:noAutofit/>
                </a:bodyPr>
                <a:lstStyle/>
                <a:p>
                  <a:pPr>
                    <a:defRPr sz="105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layout>
                    <c:manualLayout>
                      <c:w val="0.2367742742742743"/>
                      <c:h val="7.8069722222222221E-2"/>
                    </c:manualLayout>
                  </c15:layout>
                </c:ext>
                <c:ext xmlns:c16="http://schemas.microsoft.com/office/drawing/2014/chart" uri="{C3380CC4-5D6E-409C-BE32-E72D297353CC}">
                  <c16:uniqueId val="{0000000D-A3FF-41E0-AFD4-5A5C15CE55F1}"/>
                </c:ext>
              </c:extLst>
            </c:dLbl>
            <c:dLbl>
              <c:idx val="7"/>
              <c:layout>
                <c:manualLayout>
                  <c:x val="-0.18385748248248249"/>
                  <c:y val="-0.17991652777777781"/>
                </c:manualLayout>
              </c:layout>
              <c:spPr>
                <a:noFill/>
                <a:ln>
                  <a:noFill/>
                </a:ln>
                <a:effectLst/>
              </c:spPr>
              <c:txPr>
                <a:bodyPr rot="0" spcFirstLastPara="1" vertOverflow="ellipsis" vert="horz" wrap="square" lIns="38100" tIns="19050" rIns="38100" bIns="19050" anchor="ctr" anchorCtr="1">
                  <a:noAutofit/>
                </a:bodyPr>
                <a:lstStyle/>
                <a:p>
                  <a:pPr>
                    <a:defRPr sz="105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layout>
                    <c:manualLayout>
                      <c:w val="0.2068560606060606"/>
                      <c:h val="9.2180833333333323E-2"/>
                    </c:manualLayout>
                  </c15:layout>
                </c:ext>
                <c:ext xmlns:c16="http://schemas.microsoft.com/office/drawing/2014/chart" uri="{C3380CC4-5D6E-409C-BE32-E72D297353CC}">
                  <c16:uniqueId val="{0000000F-A3FF-41E0-AFD4-5A5C15CE55F1}"/>
                </c:ext>
              </c:extLst>
            </c:dLbl>
            <c:dLbl>
              <c:idx val="8"/>
              <c:layout>
                <c:manualLayout>
                  <c:x val="-0.19880055055055057"/>
                  <c:y val="-0.25041263888888887"/>
                </c:manualLayout>
              </c:layout>
              <c:spPr>
                <a:noFill/>
                <a:ln>
                  <a:noFill/>
                </a:ln>
                <a:effectLst/>
              </c:spPr>
              <c:txPr>
                <a:bodyPr rot="0" spcFirstLastPara="1" vertOverflow="ellipsis" vert="horz" wrap="square" lIns="38100" tIns="19050" rIns="38100" bIns="19050" anchor="ctr" anchorCtr="1">
                  <a:noAutofit/>
                </a:bodyPr>
                <a:lstStyle/>
                <a:p>
                  <a:pPr>
                    <a:defRPr sz="105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1"/>
              <c:showSerName val="0"/>
              <c:showPercent val="0"/>
              <c:showBubbleSize val="0"/>
              <c:separator> </c:separator>
              <c:extLst>
                <c:ext xmlns:c15="http://schemas.microsoft.com/office/drawing/2012/chart" uri="{CE6537A1-D6FC-4f65-9D91-7224C49458BB}">
                  <c15:layout>
                    <c:manualLayout>
                      <c:w val="0.25425425425425424"/>
                      <c:h val="8.5125277777777772E-2"/>
                    </c:manualLayout>
                  </c15:layout>
                </c:ext>
                <c:ext xmlns:c16="http://schemas.microsoft.com/office/drawing/2014/chart" uri="{C3380CC4-5D6E-409C-BE32-E72D297353CC}">
                  <c16:uniqueId val="{00000011-A3FF-41E0-AFD4-5A5C15CE55F1}"/>
                </c:ext>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__DATA_JOB!$D$36:$M$36</c:f>
              <c:strCache>
                <c:ptCount val="10"/>
                <c:pt idx="0">
                  <c:v>アルバイター</c:v>
                </c:pt>
                <c:pt idx="1">
                  <c:v>無職</c:v>
                </c:pt>
                <c:pt idx="2">
                  <c:v>会社員</c:v>
                </c:pt>
                <c:pt idx="3">
                  <c:v>主婦/主夫</c:v>
                </c:pt>
                <c:pt idx="4">
                  <c:v>高校生</c:v>
                </c:pt>
                <c:pt idx="5">
                  <c:v>専門学校生</c:v>
                </c:pt>
                <c:pt idx="6">
                  <c:v>短大生</c:v>
                </c:pt>
                <c:pt idx="7">
                  <c:v>大学生</c:v>
                </c:pt>
                <c:pt idx="8">
                  <c:v>大学院生</c:v>
                </c:pt>
                <c:pt idx="9">
                  <c:v>それ以外</c:v>
                </c:pt>
              </c:strCache>
            </c:strRef>
          </c:cat>
          <c:val>
            <c:numRef>
              <c:f>__DATA_JOB!$D$37:$M$37</c:f>
              <c:numCache>
                <c:formatCode>0.0%</c:formatCode>
                <c:ptCount val="10"/>
                <c:pt idx="0">
                  <c:v>0.17090625000000001</c:v>
                </c:pt>
                <c:pt idx="1">
                  <c:v>0.230333333333333</c:v>
                </c:pt>
                <c:pt idx="2">
                  <c:v>0.19107291666666601</c:v>
                </c:pt>
                <c:pt idx="3">
                  <c:v>0.14063541666666601</c:v>
                </c:pt>
                <c:pt idx="4">
                  <c:v>5.16354166666666E-2</c:v>
                </c:pt>
                <c:pt idx="5">
                  <c:v>1.7197916666666601E-2</c:v>
                </c:pt>
                <c:pt idx="6">
                  <c:v>3.8333333333333301E-3</c:v>
                </c:pt>
                <c:pt idx="7">
                  <c:v>4.4604166666666598E-2</c:v>
                </c:pt>
                <c:pt idx="8">
                  <c:v>1.21875E-3</c:v>
                </c:pt>
                <c:pt idx="9">
                  <c:v>0.14856249999999999</c:v>
                </c:pt>
              </c:numCache>
            </c:numRef>
          </c:val>
          <c:extLst>
            <c:ext xmlns:c16="http://schemas.microsoft.com/office/drawing/2014/chart" uri="{C3380CC4-5D6E-409C-BE32-E72D297353CC}">
              <c16:uniqueId val="{00000014-A3FF-41E0-AFD4-5A5C15CE55F1}"/>
            </c:ext>
          </c:extLst>
        </c:ser>
        <c:dLbls>
          <c:showLegendKey val="0"/>
          <c:showVal val="0"/>
          <c:showCatName val="0"/>
          <c:showSerName val="0"/>
          <c:showPercent val="0"/>
          <c:showBubbleSize val="0"/>
          <c:showLeaderLines val="1"/>
        </c:dLbls>
        <c:firstSliceAng val="0"/>
        <c:holeSize val="25"/>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__DATA_JOB!$D$36</c:f>
              <c:strCache>
                <c:ptCount val="1"/>
                <c:pt idx="0">
                  <c:v>アルバイター</c:v>
                </c:pt>
              </c:strCache>
            </c:strRef>
          </c:tx>
          <c:spPr>
            <a:solidFill>
              <a:schemeClr val="accent1"/>
            </a:solidFill>
            <a:ln w="19050">
              <a:solidFill>
                <a:schemeClr val="lt1"/>
              </a:solidFill>
            </a:ln>
            <a:effectLst/>
          </c:spPr>
          <c:invertIfNegative val="0"/>
          <c:dPt>
            <c:idx val="0"/>
            <c:invertIfNegative val="0"/>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1-88B6-424A-9EC9-A40833A87925}"/>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__DATA_JOB!$D$42</c:f>
              <c:numCache>
                <c:formatCode>0.0%</c:formatCode>
                <c:ptCount val="1"/>
                <c:pt idx="0">
                  <c:v>0.127461139896373</c:v>
                </c:pt>
              </c:numCache>
            </c:numRef>
          </c:val>
          <c:extLst>
            <c:ext xmlns:c16="http://schemas.microsoft.com/office/drawing/2014/chart" uri="{C3380CC4-5D6E-409C-BE32-E72D297353CC}">
              <c16:uniqueId val="{00000014-B1C4-416E-BC6F-51B674C6C586}"/>
            </c:ext>
          </c:extLst>
        </c:ser>
        <c:ser>
          <c:idx val="1"/>
          <c:order val="1"/>
          <c:tx>
            <c:strRef>
              <c:f>__DATA_JOB!$E$36</c:f>
              <c:strCache>
                <c:ptCount val="1"/>
                <c:pt idx="0">
                  <c:v>無職</c:v>
                </c:pt>
              </c:strCache>
            </c:strRef>
          </c:tx>
          <c:spPr>
            <a:solidFill>
              <a:schemeClr val="accent2"/>
            </a:solidFill>
            <a:ln w="19050">
              <a:solidFill>
                <a:schemeClr val="lt1"/>
              </a:solidFill>
            </a:ln>
            <a:effectLst/>
          </c:spPr>
          <c:invertIfNegative val="0"/>
          <c:dPt>
            <c:idx val="0"/>
            <c:invertIfNegative val="0"/>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03-88B6-424A-9EC9-A40833A87925}"/>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__DATA_JOB!$E$42</c:f>
              <c:numCache>
                <c:formatCode>0.0%</c:formatCode>
                <c:ptCount val="1"/>
                <c:pt idx="0">
                  <c:v>0.22642487046632101</c:v>
                </c:pt>
              </c:numCache>
            </c:numRef>
          </c:val>
          <c:extLst>
            <c:ext xmlns:c16="http://schemas.microsoft.com/office/drawing/2014/chart" uri="{C3380CC4-5D6E-409C-BE32-E72D297353CC}">
              <c16:uniqueId val="{00000015-B1C4-416E-BC6F-51B674C6C586}"/>
            </c:ext>
          </c:extLst>
        </c:ser>
        <c:ser>
          <c:idx val="3"/>
          <c:order val="2"/>
          <c:tx>
            <c:strRef>
              <c:f>__DATA_JOB!$F$36</c:f>
              <c:strCache>
                <c:ptCount val="1"/>
                <c:pt idx="0">
                  <c:v>会社員</c:v>
                </c:pt>
              </c:strCache>
            </c:strRef>
          </c:tx>
          <c:spPr>
            <a:solidFill>
              <a:schemeClr val="accent5">
                <a:lumMod val="40000"/>
                <a:lumOff val="60000"/>
              </a:schemeClr>
            </a:solidFill>
            <a:ln w="19050">
              <a:solidFill>
                <a:schemeClr val="lt1"/>
              </a:solidFill>
            </a:ln>
            <a:effectLst/>
          </c:spPr>
          <c:invertIfNegative val="0"/>
          <c:dPt>
            <c:idx val="0"/>
            <c:invertIfNegative val="0"/>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07-88B6-424A-9EC9-A40833A87925}"/>
              </c:ext>
            </c:extLst>
          </c:dPt>
          <c:dLbls>
            <c:dLbl>
              <c:idx val="0"/>
              <c:layout>
                <c:manualLayout>
                  <c:x val="1.7250970752998081E-2"/>
                  <c:y val="0.31225367899627582"/>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7-88B6-424A-9EC9-A40833A8792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__DATA_JOB!$H$42</c:f>
              <c:numCache>
                <c:formatCode>0.0%</c:formatCode>
                <c:ptCount val="1"/>
                <c:pt idx="0">
                  <c:v>1.5544041450777199E-3</c:v>
                </c:pt>
              </c:numCache>
            </c:numRef>
          </c:val>
          <c:extLst>
            <c:ext xmlns:c16="http://schemas.microsoft.com/office/drawing/2014/chart" uri="{C3380CC4-5D6E-409C-BE32-E72D297353CC}">
              <c16:uniqueId val="{00000017-B1C4-416E-BC6F-51B674C6C586}"/>
            </c:ext>
          </c:extLst>
        </c:ser>
        <c:ser>
          <c:idx val="2"/>
          <c:order val="3"/>
          <c:tx>
            <c:strRef>
              <c:f>__DATA_JOB!$G$36</c:f>
              <c:strCache>
                <c:ptCount val="1"/>
                <c:pt idx="0">
                  <c:v>主婦/主夫</c:v>
                </c:pt>
              </c:strCache>
            </c:strRef>
          </c:tx>
          <c:spPr>
            <a:solidFill>
              <a:schemeClr val="accent3"/>
            </a:solidFill>
            <a:ln w="19050">
              <a:solidFill>
                <a:schemeClr val="lt1"/>
              </a:solidFill>
            </a:ln>
            <a:effectLst/>
          </c:spPr>
          <c:invertIfNegative val="0"/>
          <c:dPt>
            <c:idx val="0"/>
            <c:invertIfNegative val="0"/>
            <c:bubble3D val="0"/>
            <c:spPr>
              <a:solidFill>
                <a:srgbClr val="FFCCFF"/>
              </a:solidFill>
              <a:ln w="19050">
                <a:solidFill>
                  <a:schemeClr val="lt1"/>
                </a:solidFill>
              </a:ln>
              <a:effectLst/>
            </c:spPr>
            <c:extLst>
              <c:ext xmlns:c16="http://schemas.microsoft.com/office/drawing/2014/chart" uri="{C3380CC4-5D6E-409C-BE32-E72D297353CC}">
                <c16:uniqueId val="{00000005-88B6-424A-9EC9-A40833A87925}"/>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__DATA_JOB!$G$42</c:f>
              <c:numCache>
                <c:formatCode>0.0%</c:formatCode>
                <c:ptCount val="1"/>
                <c:pt idx="0">
                  <c:v>6.0621761658031001E-2</c:v>
                </c:pt>
              </c:numCache>
            </c:numRef>
          </c:val>
          <c:extLst>
            <c:ext xmlns:c16="http://schemas.microsoft.com/office/drawing/2014/chart" uri="{C3380CC4-5D6E-409C-BE32-E72D297353CC}">
              <c16:uniqueId val="{00000016-B1C4-416E-BC6F-51B674C6C586}"/>
            </c:ext>
          </c:extLst>
        </c:ser>
        <c:ser>
          <c:idx val="4"/>
          <c:order val="4"/>
          <c:tx>
            <c:strRef>
              <c:f>__DATA_JOB!$H$36</c:f>
              <c:strCache>
                <c:ptCount val="1"/>
                <c:pt idx="0">
                  <c:v>高校生</c:v>
                </c:pt>
              </c:strCache>
            </c:strRef>
          </c:tx>
          <c:spPr>
            <a:solidFill>
              <a:schemeClr val="accent5">
                <a:lumMod val="60000"/>
                <a:lumOff val="40000"/>
              </a:schemeClr>
            </a:solidFill>
            <a:ln w="19050">
              <a:solidFill>
                <a:schemeClr val="lt1"/>
              </a:solid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__DATA_JOB!$H$42</c:f>
              <c:numCache>
                <c:formatCode>0.0%</c:formatCode>
                <c:ptCount val="1"/>
                <c:pt idx="0">
                  <c:v>1.5544041450777199E-3</c:v>
                </c:pt>
              </c:numCache>
            </c:numRef>
          </c:val>
          <c:extLst>
            <c:ext xmlns:c16="http://schemas.microsoft.com/office/drawing/2014/chart" uri="{C3380CC4-5D6E-409C-BE32-E72D297353CC}">
              <c16:uniqueId val="{00000018-B1C4-416E-BC6F-51B674C6C586}"/>
            </c:ext>
          </c:extLst>
        </c:ser>
        <c:ser>
          <c:idx val="5"/>
          <c:order val="5"/>
          <c:tx>
            <c:strRef>
              <c:f>__DATA_JOB!$I$36</c:f>
              <c:strCache>
                <c:ptCount val="1"/>
                <c:pt idx="0">
                  <c:v>専門学校生</c:v>
                </c:pt>
              </c:strCache>
            </c:strRef>
          </c:tx>
          <c:spPr>
            <a:solidFill>
              <a:schemeClr val="accent6">
                <a:lumMod val="40000"/>
                <a:lumOff val="60000"/>
              </a:schemeClr>
            </a:solidFill>
            <a:ln w="19050">
              <a:solidFill>
                <a:schemeClr val="lt1"/>
              </a:solidFill>
            </a:ln>
            <a:effectLst/>
          </c:spPr>
          <c:invertIfNegative val="0"/>
          <c:dPt>
            <c:idx val="0"/>
            <c:invertIfNegative val="0"/>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0B-88B6-424A-9EC9-A40833A87925}"/>
              </c:ext>
            </c:extLst>
          </c:dPt>
          <c:dLbls>
            <c:dLbl>
              <c:idx val="0"/>
              <c:layout>
                <c:manualLayout>
                  <c:x val="-8.1898641975308648E-2"/>
                  <c:y val="-0.29970694444444446"/>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B-88B6-424A-9EC9-A40833A8792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__DATA_JOB!$I$42</c:f>
              <c:numCache>
                <c:formatCode>0.0%</c:formatCode>
                <c:ptCount val="1"/>
                <c:pt idx="0">
                  <c:v>8.2901554404145004E-3</c:v>
                </c:pt>
              </c:numCache>
            </c:numRef>
          </c:val>
          <c:extLst>
            <c:ext xmlns:c16="http://schemas.microsoft.com/office/drawing/2014/chart" uri="{C3380CC4-5D6E-409C-BE32-E72D297353CC}">
              <c16:uniqueId val="{00000019-B1C4-416E-BC6F-51B674C6C586}"/>
            </c:ext>
          </c:extLst>
        </c:ser>
        <c:ser>
          <c:idx val="7"/>
          <c:order val="6"/>
          <c:tx>
            <c:strRef>
              <c:f>__DATA_JOB!$J$36</c:f>
              <c:strCache>
                <c:ptCount val="1"/>
                <c:pt idx="0">
                  <c:v>短大生</c:v>
                </c:pt>
              </c:strCache>
            </c:strRef>
          </c:tx>
          <c:spPr>
            <a:solidFill>
              <a:schemeClr val="accent2">
                <a:lumMod val="60000"/>
              </a:schemeClr>
            </a:solidFill>
            <a:ln w="19050">
              <a:solidFill>
                <a:schemeClr val="lt1"/>
              </a:solidFill>
            </a:ln>
            <a:effectLst/>
          </c:spPr>
          <c:invertIfNegative val="0"/>
          <c:dPt>
            <c:idx val="0"/>
            <c:invertIfNegative val="0"/>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21-B1C4-416E-BC6F-51B674C6C586}"/>
              </c:ext>
            </c:extLst>
          </c:dPt>
          <c:dLbls>
            <c:dLbl>
              <c:idx val="0"/>
              <c:layout>
                <c:manualLayout>
                  <c:x val="4.5679999999999998E-2"/>
                  <c:y val="-0.33695000000000003"/>
                </c:manualLayout>
              </c:layout>
              <c:spPr>
                <a:noFill/>
                <a:ln>
                  <a:noFill/>
                </a:ln>
                <a:effectLst/>
              </c:spPr>
              <c:txPr>
                <a:bodyPr rot="0" spcFirstLastPara="1" vertOverflow="ellipsis" vert="horz" wrap="square" lIns="38100" tIns="19050" rIns="38100" bIns="19050" anchor="ctr" anchorCtr="0">
                  <a:no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15:layout>
                    <c:manualLayout>
                      <c:w val="9.8675234861690067E-2"/>
                      <c:h val="0.1533126237079393"/>
                    </c:manualLayout>
                  </c15:layout>
                </c:ext>
                <c:ext xmlns:c16="http://schemas.microsoft.com/office/drawing/2014/chart" uri="{C3380CC4-5D6E-409C-BE32-E72D297353CC}">
                  <c16:uniqueId val="{00000021-B1C4-416E-BC6F-51B674C6C586}"/>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__DATA_JOB!$J$42</c:f>
              <c:numCache>
                <c:formatCode>0.0%</c:formatCode>
                <c:ptCount val="1"/>
                <c:pt idx="0">
                  <c:v>1.03626943005181E-3</c:v>
                </c:pt>
              </c:numCache>
            </c:numRef>
          </c:val>
          <c:extLst>
            <c:ext xmlns:c16="http://schemas.microsoft.com/office/drawing/2014/chart" uri="{C3380CC4-5D6E-409C-BE32-E72D297353CC}">
              <c16:uniqueId val="{0000001C-B1C4-416E-BC6F-51B674C6C586}"/>
            </c:ext>
          </c:extLst>
        </c:ser>
        <c:ser>
          <c:idx val="8"/>
          <c:order val="7"/>
          <c:tx>
            <c:strRef>
              <c:f>__DATA_JOB!$K$36</c:f>
              <c:strCache>
                <c:ptCount val="1"/>
                <c:pt idx="0">
                  <c:v>大学生</c:v>
                </c:pt>
              </c:strCache>
            </c:strRef>
          </c:tx>
          <c:spPr>
            <a:solidFill>
              <a:schemeClr val="accent3">
                <a:lumMod val="60000"/>
              </a:schemeClr>
            </a:solidFill>
            <a:ln w="19050">
              <a:solidFill>
                <a:schemeClr val="lt1"/>
              </a:solidFill>
            </a:ln>
            <a:effectLst/>
          </c:spPr>
          <c:invertIfNegative val="0"/>
          <c:dPt>
            <c:idx val="0"/>
            <c:invertIfNegative val="0"/>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F-88B6-424A-9EC9-A40833A87925}"/>
              </c:ext>
            </c:extLst>
          </c:dPt>
          <c:dLbls>
            <c:dLbl>
              <c:idx val="0"/>
              <c:layout>
                <c:manualLayout>
                  <c:x val="0.13480716049382727"/>
                  <c:y val="-0.2907090277777778"/>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88B6-424A-9EC9-A40833A8792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__DATA_JOB!$K$42</c:f>
              <c:numCache>
                <c:formatCode>0.0%</c:formatCode>
                <c:ptCount val="1"/>
                <c:pt idx="0">
                  <c:v>1.50259067357512E-2</c:v>
                </c:pt>
              </c:numCache>
            </c:numRef>
          </c:val>
          <c:extLst>
            <c:ext xmlns:c16="http://schemas.microsoft.com/office/drawing/2014/chart" uri="{C3380CC4-5D6E-409C-BE32-E72D297353CC}">
              <c16:uniqueId val="{0000001D-B1C4-416E-BC6F-51B674C6C586}"/>
            </c:ext>
          </c:extLst>
        </c:ser>
        <c:ser>
          <c:idx val="9"/>
          <c:order val="8"/>
          <c:tx>
            <c:strRef>
              <c:f>__DATA_JOB!$L$36</c:f>
              <c:strCache>
                <c:ptCount val="1"/>
                <c:pt idx="0">
                  <c:v>大学院生</c:v>
                </c:pt>
              </c:strCache>
            </c:strRef>
          </c:tx>
          <c:spPr>
            <a:solidFill>
              <a:schemeClr val="accent4">
                <a:lumMod val="60000"/>
              </a:schemeClr>
            </a:solidFill>
            <a:ln w="19050">
              <a:solidFill>
                <a:schemeClr val="lt1"/>
              </a:solidFill>
            </a:ln>
            <a:effectLst/>
          </c:spPr>
          <c:invertIfNegative val="0"/>
          <c:dPt>
            <c:idx val="0"/>
            <c:invertIfNegative val="0"/>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1-88B6-424A-9EC9-A40833A87925}"/>
              </c:ext>
            </c:extLst>
          </c:dPt>
          <c:dLbls>
            <c:dLbl>
              <c:idx val="0"/>
              <c:layout>
                <c:manualLayout>
                  <c:x val="7.9604814814814934E-2"/>
                  <c:y val="0.27228124999999997"/>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1-88B6-424A-9EC9-A40833A8792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__DATA_JOB!$L$42</c:f>
              <c:numCache>
                <c:formatCode>0.0%</c:formatCode>
                <c:ptCount val="1"/>
                <c:pt idx="0">
                  <c:v>1.5544041450777199E-3</c:v>
                </c:pt>
              </c:numCache>
            </c:numRef>
          </c:val>
          <c:extLst>
            <c:ext xmlns:c16="http://schemas.microsoft.com/office/drawing/2014/chart" uri="{C3380CC4-5D6E-409C-BE32-E72D297353CC}">
              <c16:uniqueId val="{0000001E-B1C4-416E-BC6F-51B674C6C586}"/>
            </c:ext>
          </c:extLst>
        </c:ser>
        <c:ser>
          <c:idx val="10"/>
          <c:order val="9"/>
          <c:tx>
            <c:strRef>
              <c:f>__DATA_JOB!$M$36</c:f>
              <c:strCache>
                <c:ptCount val="1"/>
                <c:pt idx="0">
                  <c:v>それ以外</c:v>
                </c:pt>
              </c:strCache>
            </c:strRef>
          </c:tx>
          <c:spPr>
            <a:solidFill>
              <a:schemeClr val="accent5">
                <a:lumMod val="60000"/>
              </a:schemeClr>
            </a:solidFill>
            <a:ln w="19050">
              <a:solidFill>
                <a:schemeClr val="lt1"/>
              </a:solidFill>
            </a:ln>
            <a:effectLst/>
          </c:spPr>
          <c:invertIfNegative val="0"/>
          <c:dPt>
            <c:idx val="0"/>
            <c:invertIfNegative val="0"/>
            <c:bubble3D val="0"/>
            <c:spPr>
              <a:solidFill>
                <a:schemeClr val="bg1">
                  <a:lumMod val="85000"/>
                </a:schemeClr>
              </a:solidFill>
              <a:ln w="19050">
                <a:solidFill>
                  <a:schemeClr val="lt1"/>
                </a:solidFill>
              </a:ln>
              <a:effectLst/>
            </c:spPr>
            <c:extLst>
              <c:ext xmlns:c16="http://schemas.microsoft.com/office/drawing/2014/chart" uri="{C3380CC4-5D6E-409C-BE32-E72D297353CC}">
                <c16:uniqueId val="{00000013-88B6-424A-9EC9-A40833A87925}"/>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__DATA_JOB!$M$42</c:f>
              <c:numCache>
                <c:formatCode>0.0%</c:formatCode>
                <c:ptCount val="1"/>
                <c:pt idx="0">
                  <c:v>0.113471502590673</c:v>
                </c:pt>
              </c:numCache>
            </c:numRef>
          </c:val>
          <c:extLst>
            <c:ext xmlns:c16="http://schemas.microsoft.com/office/drawing/2014/chart" uri="{C3380CC4-5D6E-409C-BE32-E72D297353CC}">
              <c16:uniqueId val="{0000001F-B1C4-416E-BC6F-51B674C6C586}"/>
            </c:ext>
          </c:extLst>
        </c:ser>
        <c:dLbls>
          <c:showLegendKey val="0"/>
          <c:showVal val="0"/>
          <c:showCatName val="0"/>
          <c:showSerName val="0"/>
          <c:showPercent val="0"/>
          <c:showBubbleSize val="0"/>
        </c:dLbls>
        <c:gapWidth val="100"/>
        <c:overlap val="100"/>
        <c:axId val="635762064"/>
        <c:axId val="635765344"/>
      </c:barChart>
      <c:valAx>
        <c:axId val="6357653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635762064"/>
        <c:crosses val="autoZero"/>
        <c:crossBetween val="between"/>
      </c:valAx>
      <c:catAx>
        <c:axId val="635762064"/>
        <c:scaling>
          <c:orientation val="minMax"/>
        </c:scaling>
        <c:delete val="1"/>
        <c:axPos val="l"/>
        <c:numFmt formatCode="General" sourceLinked="1"/>
        <c:majorTickMark val="out"/>
        <c:minorTickMark val="none"/>
        <c:tickLblPos val="nextTo"/>
        <c:crossAx val="635765344"/>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__DATA_JOB!$B$51</c:f>
              <c:strCache>
                <c:ptCount val="1"/>
                <c:pt idx="0">
                  <c:v>■応募月推移</c:v>
                </c:pt>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__DATA_JOB!$D$57:$O$57</c:f>
              <c:numCache>
                <c:formatCode>0.0%</c:formatCode>
                <c:ptCount val="12"/>
                <c:pt idx="0">
                  <c:v>7.18232044198895E-2</c:v>
                </c:pt>
                <c:pt idx="1">
                  <c:v>0.10299921073401699</c:v>
                </c:pt>
                <c:pt idx="2">
                  <c:v>9.2344119968429297E-2</c:v>
                </c:pt>
                <c:pt idx="3">
                  <c:v>8.8003157063930498E-2</c:v>
                </c:pt>
                <c:pt idx="4">
                  <c:v>8.2872928176795493E-2</c:v>
                </c:pt>
                <c:pt idx="5">
                  <c:v>8.8003157063930498E-2</c:v>
                </c:pt>
                <c:pt idx="6">
                  <c:v>7.2612470402525595E-2</c:v>
                </c:pt>
                <c:pt idx="7">
                  <c:v>8.8792423046566704E-2</c:v>
                </c:pt>
                <c:pt idx="8">
                  <c:v>8.5240726124704E-2</c:v>
                </c:pt>
                <c:pt idx="9">
                  <c:v>8.0899763220205201E-2</c:v>
                </c:pt>
                <c:pt idx="10">
                  <c:v>7.4980268350434101E-2</c:v>
                </c:pt>
                <c:pt idx="11">
                  <c:v>7.1428571428571397E-2</c:v>
                </c:pt>
              </c:numCache>
            </c:numRef>
          </c:val>
          <c:extLst>
            <c:ext xmlns:c16="http://schemas.microsoft.com/office/drawing/2014/chart" uri="{C3380CC4-5D6E-409C-BE32-E72D297353CC}">
              <c16:uniqueId val="{00000000-8BBE-4761-AE2C-2317BE5AA8D8}"/>
            </c:ext>
          </c:extLst>
        </c:ser>
        <c:dLbls>
          <c:showLegendKey val="0"/>
          <c:showVal val="0"/>
          <c:showCatName val="0"/>
          <c:showSerName val="0"/>
          <c:showPercent val="0"/>
          <c:showBubbleSize val="0"/>
        </c:dLbls>
        <c:gapWidth val="10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6808"/>
        <c:crosses val="autoZero"/>
        <c:crossBetween val="between"/>
        <c:majorUnit val="3.0000000000000006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__DATA_JOB!$D$11</c:f>
              <c:numCache>
                <c:formatCode>0.0%</c:formatCode>
                <c:ptCount val="1"/>
                <c:pt idx="0">
                  <c:v>0.34203242388295702</c:v>
                </c:pt>
              </c:numCache>
            </c:numRef>
          </c:val>
          <c:extLst>
            <c:ext xmlns:c16="http://schemas.microsoft.com/office/drawing/2014/chart" uri="{C3380CC4-5D6E-409C-BE32-E72D297353CC}">
              <c16:uniqueId val="{00000000-F03B-4CF5-B1CA-992FB39BBDC6}"/>
            </c:ext>
          </c:extLst>
        </c:ser>
        <c:ser>
          <c:idx val="1"/>
          <c:order val="1"/>
          <c:tx>
            <c:strRef>
              <c:f>__DATA_JOB!$E$5</c:f>
              <c:strCache>
                <c:ptCount val="1"/>
                <c:pt idx="0">
                  <c:v>男性</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__DATA_JOB!$E$11</c:f>
              <c:numCache>
                <c:formatCode>0.0%</c:formatCode>
                <c:ptCount val="1"/>
                <c:pt idx="0">
                  <c:v>0.65796757611704204</c:v>
                </c:pt>
              </c:numCache>
            </c:numRef>
          </c:val>
          <c:extLst>
            <c:ext xmlns:c16="http://schemas.microsoft.com/office/drawing/2014/chart" uri="{C3380CC4-5D6E-409C-BE32-E72D297353CC}">
              <c16:uniqueId val="{00000001-F03B-4CF5-B1CA-992FB39BBDC6}"/>
            </c:ext>
          </c:extLst>
        </c:ser>
        <c:dLbls>
          <c:showLegendKey val="0"/>
          <c:showVal val="0"/>
          <c:showCatName val="0"/>
          <c:showSerName val="0"/>
          <c:showPercent val="0"/>
          <c:showBubbleSize val="0"/>
        </c:dLbls>
        <c:gapWidth val="5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854500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__DATA_JOB!$D$20</c:f>
              <c:strCache>
                <c:ptCount val="1"/>
                <c:pt idx="0">
                  <c:v>女性</c:v>
                </c:pt>
              </c:strCache>
            </c:strRef>
          </c:tx>
          <c:spPr>
            <a:solidFill>
              <a:srgbClr val="FFCCCC"/>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__DATA_JOB!$D$28:$J$28</c:f>
              <c:numCache>
                <c:formatCode>0.0%</c:formatCode>
                <c:ptCount val="7"/>
                <c:pt idx="0">
                  <c:v>1.45820723050679E-2</c:v>
                </c:pt>
                <c:pt idx="1">
                  <c:v>0.19826115666097999</c:v>
                </c:pt>
                <c:pt idx="2">
                  <c:v>0.18158807021405299</c:v>
                </c:pt>
                <c:pt idx="3">
                  <c:v>0.220877125405821</c:v>
                </c:pt>
                <c:pt idx="4">
                  <c:v>0.13393495845485001</c:v>
                </c:pt>
                <c:pt idx="5">
                  <c:v>3.3896439773290002E-2</c:v>
                </c:pt>
                <c:pt idx="6">
                  <c:v>1.3206405106476601E-3</c:v>
                </c:pt>
              </c:numCache>
            </c:numRef>
          </c:val>
          <c:extLst>
            <c:ext xmlns:c16="http://schemas.microsoft.com/office/drawing/2014/chart" uri="{C3380CC4-5D6E-409C-BE32-E72D297353CC}">
              <c16:uniqueId val="{00000000-6F78-42E5-9611-00F1A75D2CC5}"/>
            </c:ext>
          </c:extLst>
        </c:ser>
        <c:dLbls>
          <c:showLegendKey val="0"/>
          <c:showVal val="0"/>
          <c:showCatName val="0"/>
          <c:showSerName val="0"/>
          <c:showPercent val="0"/>
          <c:showBubbleSize val="0"/>
        </c:dLbls>
        <c:gapWidth val="8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24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21926168"/>
        <c:crosses val="autoZero"/>
        <c:crossBetween val="between"/>
        <c:majorUnit val="6.0000000000000012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1">
                <a:lumMod val="60000"/>
                <a:lumOff val="40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__DATA_JOB!$L$28:$R$28</c:f>
              <c:numCache>
                <c:formatCode>0.0%</c:formatCode>
                <c:ptCount val="7"/>
                <c:pt idx="0">
                  <c:v>3.5767347163374202E-3</c:v>
                </c:pt>
                <c:pt idx="1">
                  <c:v>6.7627799482749107E-2</c:v>
                </c:pt>
                <c:pt idx="2">
                  <c:v>4.3526110163429201E-2</c:v>
                </c:pt>
                <c:pt idx="3">
                  <c:v>3.8903868376162401E-2</c:v>
                </c:pt>
                <c:pt idx="4">
                  <c:v>3.2520772574698702E-2</c:v>
                </c:pt>
                <c:pt idx="5">
                  <c:v>2.3661475815770602E-2</c:v>
                </c:pt>
                <c:pt idx="6">
                  <c:v>5.7227755461398697E-3</c:v>
                </c:pt>
              </c:numCache>
            </c:numRef>
          </c:val>
          <c:extLst>
            <c:ext xmlns:c16="http://schemas.microsoft.com/office/drawing/2014/chart" uri="{C3380CC4-5D6E-409C-BE32-E72D297353CC}">
              <c16:uniqueId val="{00000000-B5B3-43A7-8131-6754DB36612C}"/>
            </c:ext>
          </c:extLst>
        </c:ser>
        <c:dLbls>
          <c:showLegendKey val="0"/>
          <c:showVal val="0"/>
          <c:showCatName val="0"/>
          <c:showSerName val="0"/>
          <c:showPercent val="0"/>
          <c:showBubbleSize val="0"/>
        </c:dLbls>
        <c:gapWidth val="8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24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13348232"/>
        <c:crosses val="autoZero"/>
        <c:crossBetween val="between"/>
        <c:majorUnit val="6.0000000000000012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__DATA_JOB!$D$36</c:f>
              <c:strCache>
                <c:ptCount val="1"/>
                <c:pt idx="0">
                  <c:v>アルバイター</c:v>
                </c:pt>
              </c:strCache>
            </c:strRef>
          </c:tx>
          <c:spPr>
            <a:solidFill>
              <a:schemeClr val="accent1"/>
            </a:solidFill>
            <a:ln w="19050">
              <a:solidFill>
                <a:schemeClr val="lt1"/>
              </a:solidFill>
            </a:ln>
            <a:effectLst/>
          </c:spPr>
          <c:invertIfNegative val="0"/>
          <c:dPt>
            <c:idx val="0"/>
            <c:invertIfNegative val="0"/>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1-B9BF-45A3-85DC-79BA4048A461}"/>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__DATA_JOB!$D$43</c:f>
              <c:numCache>
                <c:formatCode>0.0%</c:formatCode>
                <c:ptCount val="1"/>
                <c:pt idx="0">
                  <c:v>0.17451765562431701</c:v>
                </c:pt>
              </c:numCache>
            </c:numRef>
          </c:val>
          <c:extLst>
            <c:ext xmlns:c16="http://schemas.microsoft.com/office/drawing/2014/chart" uri="{C3380CC4-5D6E-409C-BE32-E72D297353CC}">
              <c16:uniqueId val="{00000014-365B-47D8-9531-EA2B6E2C7030}"/>
            </c:ext>
          </c:extLst>
        </c:ser>
        <c:ser>
          <c:idx val="1"/>
          <c:order val="1"/>
          <c:tx>
            <c:strRef>
              <c:f>__DATA_JOB!$E$36</c:f>
              <c:strCache>
                <c:ptCount val="1"/>
                <c:pt idx="0">
                  <c:v>無職</c:v>
                </c:pt>
              </c:strCache>
            </c:strRef>
          </c:tx>
          <c:spPr>
            <a:solidFill>
              <a:schemeClr val="accent2"/>
            </a:solidFill>
            <a:ln w="19050">
              <a:solidFill>
                <a:schemeClr val="lt1"/>
              </a:solidFill>
            </a:ln>
            <a:effectLst/>
          </c:spPr>
          <c:invertIfNegative val="0"/>
          <c:dPt>
            <c:idx val="0"/>
            <c:invertIfNegative val="0"/>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03-B9BF-45A3-85DC-79BA4048A461}"/>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__DATA_JOB!$E$43</c:f>
              <c:numCache>
                <c:formatCode>0.0%</c:formatCode>
                <c:ptCount val="1"/>
                <c:pt idx="0">
                  <c:v>0.221332362577357</c:v>
                </c:pt>
              </c:numCache>
            </c:numRef>
          </c:val>
          <c:extLst>
            <c:ext xmlns:c16="http://schemas.microsoft.com/office/drawing/2014/chart" uri="{C3380CC4-5D6E-409C-BE32-E72D297353CC}">
              <c16:uniqueId val="{00000015-365B-47D8-9531-EA2B6E2C7030}"/>
            </c:ext>
          </c:extLst>
        </c:ser>
        <c:ser>
          <c:idx val="3"/>
          <c:order val="2"/>
          <c:tx>
            <c:strRef>
              <c:f>__DATA_JOB!$F$36</c:f>
              <c:strCache>
                <c:ptCount val="1"/>
                <c:pt idx="0">
                  <c:v>会社員</c:v>
                </c:pt>
              </c:strCache>
            </c:strRef>
          </c:tx>
          <c:spPr>
            <a:solidFill>
              <a:schemeClr val="accent5">
                <a:lumMod val="40000"/>
                <a:lumOff val="60000"/>
              </a:schemeClr>
            </a:solidFill>
            <a:ln w="19050">
              <a:solidFill>
                <a:schemeClr val="lt1"/>
              </a:solidFill>
            </a:ln>
            <a:effectLst/>
          </c:spPr>
          <c:invertIfNegative val="0"/>
          <c:dPt>
            <c:idx val="0"/>
            <c:invertIfNegative val="0"/>
            <c:bubble3D val="0"/>
            <c:spPr>
              <a:solidFill>
                <a:schemeClr val="accent5">
                  <a:lumMod val="40000"/>
                  <a:lumOff val="60000"/>
                </a:schemeClr>
              </a:solidFill>
              <a:ln w="19050">
                <a:solidFill>
                  <a:schemeClr val="lt1"/>
                </a:solidFill>
              </a:ln>
              <a:effectLst/>
            </c:spPr>
            <c:extLst>
              <c:ext xmlns:c16="http://schemas.microsoft.com/office/drawing/2014/chart" uri="{C3380CC4-5D6E-409C-BE32-E72D297353CC}">
                <c16:uniqueId val="{00000007-B9BF-45A3-85DC-79BA4048A461}"/>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__DATA_JOB!$F$43</c:f>
              <c:numCache>
                <c:formatCode>0.0%</c:formatCode>
                <c:ptCount val="1"/>
                <c:pt idx="0">
                  <c:v>0.23225336730979201</c:v>
                </c:pt>
              </c:numCache>
            </c:numRef>
          </c:val>
          <c:extLst>
            <c:ext xmlns:c16="http://schemas.microsoft.com/office/drawing/2014/chart" uri="{C3380CC4-5D6E-409C-BE32-E72D297353CC}">
              <c16:uniqueId val="{00000017-365B-47D8-9531-EA2B6E2C7030}"/>
            </c:ext>
          </c:extLst>
        </c:ser>
        <c:ser>
          <c:idx val="2"/>
          <c:order val="3"/>
          <c:tx>
            <c:strRef>
              <c:f>__DATA_JOB!$G$36</c:f>
              <c:strCache>
                <c:ptCount val="1"/>
                <c:pt idx="0">
                  <c:v>主婦/主夫</c:v>
                </c:pt>
              </c:strCache>
            </c:strRef>
          </c:tx>
          <c:spPr>
            <a:solidFill>
              <a:schemeClr val="accent3"/>
            </a:solidFill>
            <a:ln w="19050">
              <a:solidFill>
                <a:schemeClr val="lt1"/>
              </a:solidFill>
            </a:ln>
            <a:effectLst/>
          </c:spPr>
          <c:invertIfNegative val="0"/>
          <c:dPt>
            <c:idx val="0"/>
            <c:invertIfNegative val="0"/>
            <c:bubble3D val="0"/>
            <c:spPr>
              <a:solidFill>
                <a:srgbClr val="FFCCFF"/>
              </a:solidFill>
              <a:ln w="19050">
                <a:solidFill>
                  <a:schemeClr val="lt1"/>
                </a:solidFill>
              </a:ln>
              <a:effectLst/>
            </c:spPr>
            <c:extLst>
              <c:ext xmlns:c16="http://schemas.microsoft.com/office/drawing/2014/chart" uri="{C3380CC4-5D6E-409C-BE32-E72D297353CC}">
                <c16:uniqueId val="{00000005-B9BF-45A3-85DC-79BA4048A461}"/>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__DATA_JOB!$G$43</c:f>
              <c:numCache>
                <c:formatCode>0.0%</c:formatCode>
                <c:ptCount val="1"/>
                <c:pt idx="0">
                  <c:v>0.182890425919184</c:v>
                </c:pt>
              </c:numCache>
            </c:numRef>
          </c:val>
          <c:extLst>
            <c:ext xmlns:c16="http://schemas.microsoft.com/office/drawing/2014/chart" uri="{C3380CC4-5D6E-409C-BE32-E72D297353CC}">
              <c16:uniqueId val="{00000016-365B-47D8-9531-EA2B6E2C7030}"/>
            </c:ext>
          </c:extLst>
        </c:ser>
        <c:ser>
          <c:idx val="4"/>
          <c:order val="4"/>
          <c:tx>
            <c:strRef>
              <c:f>__DATA_JOB!$H$36</c:f>
              <c:strCache>
                <c:ptCount val="1"/>
                <c:pt idx="0">
                  <c:v>高校生</c:v>
                </c:pt>
              </c:strCache>
            </c:strRef>
          </c:tx>
          <c:spPr>
            <a:solidFill>
              <a:srgbClr val="00B050"/>
            </a:solidFill>
            <a:ln w="19050">
              <a:solidFill>
                <a:schemeClr val="lt1"/>
              </a:solidFill>
            </a:ln>
            <a:effectLst/>
          </c:spPr>
          <c:invertIfNegative val="0"/>
          <c:dPt>
            <c:idx val="0"/>
            <c:invertIfNegative val="0"/>
            <c:bubble3D val="0"/>
            <c:spPr>
              <a:solidFill>
                <a:srgbClr val="00B050"/>
              </a:solidFill>
              <a:ln w="19050">
                <a:solidFill>
                  <a:schemeClr val="lt1"/>
                </a:solidFill>
              </a:ln>
              <a:effectLst/>
            </c:spPr>
            <c:extLst>
              <c:ext xmlns:c16="http://schemas.microsoft.com/office/drawing/2014/chart" uri="{C3380CC4-5D6E-409C-BE32-E72D297353CC}">
                <c16:uniqueId val="{00000009-B9BF-45A3-85DC-79BA4048A461}"/>
              </c:ext>
            </c:extLst>
          </c:dPt>
          <c:dLbls>
            <c:dLbl>
              <c:idx val="0"/>
              <c:layout>
                <c:manualLayout>
                  <c:x val="-6.2047592471544656E-2"/>
                  <c:y val="0.277917225796231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9-B9BF-45A3-85DC-79BA4048A46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__DATA_JOB!$H$43</c:f>
              <c:numCache>
                <c:formatCode>0.0%</c:formatCode>
                <c:ptCount val="1"/>
                <c:pt idx="0">
                  <c:v>2.8394612304332E-3</c:v>
                </c:pt>
              </c:numCache>
            </c:numRef>
          </c:val>
          <c:extLst>
            <c:ext xmlns:c16="http://schemas.microsoft.com/office/drawing/2014/chart" uri="{C3380CC4-5D6E-409C-BE32-E72D297353CC}">
              <c16:uniqueId val="{00000018-365B-47D8-9531-EA2B6E2C7030}"/>
            </c:ext>
          </c:extLst>
        </c:ser>
        <c:ser>
          <c:idx val="5"/>
          <c:order val="5"/>
          <c:tx>
            <c:strRef>
              <c:f>__DATA_JOB!$I$36</c:f>
              <c:strCache>
                <c:ptCount val="1"/>
                <c:pt idx="0">
                  <c:v>専門学校生</c:v>
                </c:pt>
              </c:strCache>
            </c:strRef>
          </c:tx>
          <c:spPr>
            <a:solidFill>
              <a:schemeClr val="accent6">
                <a:lumMod val="40000"/>
                <a:lumOff val="60000"/>
              </a:schemeClr>
            </a:solidFill>
            <a:ln w="19050">
              <a:solidFill>
                <a:schemeClr val="lt1"/>
              </a:solidFill>
            </a:ln>
            <a:effectLst/>
          </c:spPr>
          <c:invertIfNegative val="0"/>
          <c:dPt>
            <c:idx val="0"/>
            <c:invertIfNegative val="0"/>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0B-B9BF-45A3-85DC-79BA4048A461}"/>
              </c:ext>
            </c:extLst>
          </c:dPt>
          <c:dLbls>
            <c:dLbl>
              <c:idx val="0"/>
              <c:layout>
                <c:manualLayout>
                  <c:x val="-9.7410437163288122E-2"/>
                  <c:y val="-0.26587003351637195"/>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B-B9BF-45A3-85DC-79BA4048A46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__DATA_JOB!$I$43</c:f>
              <c:numCache>
                <c:formatCode>0.0%</c:formatCode>
                <c:ptCount val="1"/>
                <c:pt idx="0">
                  <c:v>8.0815435020021795E-3</c:v>
                </c:pt>
              </c:numCache>
            </c:numRef>
          </c:val>
          <c:extLst>
            <c:ext xmlns:c16="http://schemas.microsoft.com/office/drawing/2014/chart" uri="{C3380CC4-5D6E-409C-BE32-E72D297353CC}">
              <c16:uniqueId val="{0000001A-365B-47D8-9531-EA2B6E2C7030}"/>
            </c:ext>
          </c:extLst>
        </c:ser>
        <c:ser>
          <c:idx val="6"/>
          <c:order val="6"/>
          <c:tx>
            <c:strRef>
              <c:f>__DATA_JOB!$J$36</c:f>
              <c:strCache>
                <c:ptCount val="1"/>
                <c:pt idx="0">
                  <c:v>短大生</c:v>
                </c:pt>
              </c:strCache>
            </c:strRef>
          </c:tx>
          <c:spPr>
            <a:solidFill>
              <a:schemeClr val="accent6">
                <a:lumMod val="20000"/>
                <a:lumOff val="80000"/>
              </a:schemeClr>
            </a:solidFill>
            <a:ln w="19050">
              <a:solidFill>
                <a:schemeClr val="lt1"/>
              </a:solidFill>
            </a:ln>
            <a:effectLst/>
          </c:spPr>
          <c:invertIfNegative val="0"/>
          <c:dPt>
            <c:idx val="0"/>
            <c:invertIfNegative val="0"/>
            <c:bubble3D val="0"/>
            <c:spPr>
              <a:solidFill>
                <a:schemeClr val="accent6">
                  <a:lumMod val="20000"/>
                  <a:lumOff val="80000"/>
                </a:schemeClr>
              </a:solidFill>
              <a:ln w="19050">
                <a:solidFill>
                  <a:schemeClr val="lt1"/>
                </a:solidFill>
              </a:ln>
              <a:effectLst/>
            </c:spPr>
            <c:extLst>
              <c:ext xmlns:c16="http://schemas.microsoft.com/office/drawing/2014/chart" uri="{C3380CC4-5D6E-409C-BE32-E72D297353CC}">
                <c16:uniqueId val="{0000000D-B9BF-45A3-85DC-79BA4048A461}"/>
              </c:ext>
            </c:extLst>
          </c:dPt>
          <c:dLbls>
            <c:dLbl>
              <c:idx val="0"/>
              <c:layout>
                <c:manualLayout>
                  <c:x val="3.2907067643098173E-3"/>
                  <c:y val="-0.3452877153390261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B9BF-45A3-85DC-79BA4048A46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__DATA_JOB!$J$43</c:f>
              <c:numCache>
                <c:formatCode>0.0%</c:formatCode>
                <c:ptCount val="1"/>
                <c:pt idx="0">
                  <c:v>1.2377138696760099E-3</c:v>
                </c:pt>
              </c:numCache>
            </c:numRef>
          </c:val>
          <c:extLst>
            <c:ext xmlns:c16="http://schemas.microsoft.com/office/drawing/2014/chart" uri="{C3380CC4-5D6E-409C-BE32-E72D297353CC}">
              <c16:uniqueId val="{0000001B-365B-47D8-9531-EA2B6E2C7030}"/>
            </c:ext>
          </c:extLst>
        </c:ser>
        <c:ser>
          <c:idx val="7"/>
          <c:order val="7"/>
          <c:tx>
            <c:strRef>
              <c:f>__DATA_JOB!$K$36</c:f>
              <c:strCache>
                <c:ptCount val="1"/>
                <c:pt idx="0">
                  <c:v>大学生</c:v>
                </c:pt>
              </c:strCache>
            </c:strRef>
          </c:tx>
          <c:spPr>
            <a:solidFill>
              <a:schemeClr val="accent6">
                <a:lumMod val="60000"/>
                <a:lumOff val="40000"/>
              </a:schemeClr>
            </a:solidFill>
            <a:ln w="19050">
              <a:solidFill>
                <a:schemeClr val="lt1"/>
              </a:solidFill>
            </a:ln>
            <a:effectLst/>
          </c:spPr>
          <c:invertIfNegative val="0"/>
          <c:dPt>
            <c:idx val="0"/>
            <c:invertIfNegative val="0"/>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F-B9BF-45A3-85DC-79BA4048A461}"/>
              </c:ext>
            </c:extLst>
          </c:dPt>
          <c:dLbls>
            <c:dLbl>
              <c:idx val="0"/>
              <c:layout>
                <c:manualLayout>
                  <c:x val="7.0888488363444163E-2"/>
                  <c:y val="0.26474933201026346"/>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B9BF-45A3-85DC-79BA4048A46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__DATA_JOB!$K$43</c:f>
              <c:numCache>
                <c:formatCode>0.0%</c:formatCode>
                <c:ptCount val="1"/>
                <c:pt idx="0">
                  <c:v>1.7837641062977701E-2</c:v>
                </c:pt>
              </c:numCache>
            </c:numRef>
          </c:val>
          <c:extLst>
            <c:ext xmlns:c16="http://schemas.microsoft.com/office/drawing/2014/chart" uri="{C3380CC4-5D6E-409C-BE32-E72D297353CC}">
              <c16:uniqueId val="{0000001C-365B-47D8-9531-EA2B6E2C7030}"/>
            </c:ext>
          </c:extLst>
        </c:ser>
        <c:ser>
          <c:idx val="8"/>
          <c:order val="8"/>
          <c:tx>
            <c:strRef>
              <c:f>__DATA_JOB!$L$36</c:f>
              <c:strCache>
                <c:ptCount val="1"/>
                <c:pt idx="0">
                  <c:v>大学院生</c:v>
                </c:pt>
              </c:strCache>
            </c:strRef>
          </c:tx>
          <c:spPr>
            <a:solidFill>
              <a:schemeClr val="accent6">
                <a:lumMod val="20000"/>
                <a:lumOff val="80000"/>
              </a:schemeClr>
            </a:solidFill>
            <a:ln w="19050">
              <a:solidFill>
                <a:schemeClr val="lt1"/>
              </a:solidFill>
            </a:ln>
            <a:effectLst/>
          </c:spPr>
          <c:invertIfNegative val="0"/>
          <c:dPt>
            <c:idx val="0"/>
            <c:invertIfNegative val="0"/>
            <c:bubble3D val="0"/>
            <c:spPr>
              <a:solidFill>
                <a:schemeClr val="accent6">
                  <a:lumMod val="20000"/>
                  <a:lumOff val="80000"/>
                </a:schemeClr>
              </a:solidFill>
              <a:ln w="19050">
                <a:solidFill>
                  <a:schemeClr val="lt1"/>
                </a:solidFill>
              </a:ln>
              <a:effectLst/>
            </c:spPr>
            <c:extLst>
              <c:ext xmlns:c16="http://schemas.microsoft.com/office/drawing/2014/chart" uri="{C3380CC4-5D6E-409C-BE32-E72D297353CC}">
                <c16:uniqueId val="{00000011-B9BF-45A3-85DC-79BA4048A461}"/>
              </c:ext>
            </c:extLst>
          </c:dPt>
          <c:dLbls>
            <c:dLbl>
              <c:idx val="0"/>
              <c:layout>
                <c:manualLayout>
                  <c:x val="7.3060537083932731E-2"/>
                  <c:y val="-0.25072939803814431"/>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1-B9BF-45A3-85DC-79BA4048A46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__DATA_JOB!$L$43</c:f>
              <c:numCache>
                <c:formatCode>0.0%</c:formatCode>
                <c:ptCount val="1"/>
                <c:pt idx="0">
                  <c:v>5.09646887513651E-4</c:v>
                </c:pt>
              </c:numCache>
            </c:numRef>
          </c:val>
          <c:extLst>
            <c:ext xmlns:c16="http://schemas.microsoft.com/office/drawing/2014/chart" uri="{C3380CC4-5D6E-409C-BE32-E72D297353CC}">
              <c16:uniqueId val="{0000001D-365B-47D8-9531-EA2B6E2C7030}"/>
            </c:ext>
          </c:extLst>
        </c:ser>
        <c:ser>
          <c:idx val="9"/>
          <c:order val="9"/>
          <c:tx>
            <c:strRef>
              <c:f>__DATA_JOB!$M$36</c:f>
              <c:strCache>
                <c:ptCount val="1"/>
                <c:pt idx="0">
                  <c:v>それ以外</c:v>
                </c:pt>
              </c:strCache>
            </c:strRef>
          </c:tx>
          <c:spPr>
            <a:solidFill>
              <a:schemeClr val="bg1">
                <a:lumMod val="85000"/>
              </a:schemeClr>
            </a:solidFill>
            <a:ln w="19050">
              <a:solidFill>
                <a:schemeClr val="lt1"/>
              </a:solidFill>
            </a:ln>
            <a:effectLst/>
          </c:spPr>
          <c:invertIfNegative val="0"/>
          <c:dPt>
            <c:idx val="0"/>
            <c:invertIfNegative val="0"/>
            <c:bubble3D val="0"/>
            <c:spPr>
              <a:solidFill>
                <a:schemeClr val="bg1">
                  <a:lumMod val="85000"/>
                </a:schemeClr>
              </a:solidFill>
              <a:ln w="19050">
                <a:solidFill>
                  <a:schemeClr val="lt1"/>
                </a:solidFill>
              </a:ln>
              <a:effectLst/>
            </c:spPr>
            <c:extLst>
              <c:ext xmlns:c16="http://schemas.microsoft.com/office/drawing/2014/chart" uri="{C3380CC4-5D6E-409C-BE32-E72D297353CC}">
                <c16:uniqueId val="{00000013-B9BF-45A3-85DC-79BA4048A461}"/>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__DATA_JOB!$M$43</c:f>
              <c:numCache>
                <c:formatCode>0.0%</c:formatCode>
                <c:ptCount val="1"/>
                <c:pt idx="0">
                  <c:v>0.15850018201674501</c:v>
                </c:pt>
              </c:numCache>
            </c:numRef>
          </c:val>
          <c:extLst>
            <c:ext xmlns:c16="http://schemas.microsoft.com/office/drawing/2014/chart" uri="{C3380CC4-5D6E-409C-BE32-E72D297353CC}">
              <c16:uniqueId val="{0000001E-365B-47D8-9531-EA2B6E2C7030}"/>
            </c:ext>
          </c:extLst>
        </c:ser>
        <c:dLbls>
          <c:showLegendKey val="0"/>
          <c:showVal val="0"/>
          <c:showCatName val="0"/>
          <c:showSerName val="0"/>
          <c:showPercent val="0"/>
          <c:showBubbleSize val="0"/>
        </c:dLbls>
        <c:gapWidth val="100"/>
        <c:overlap val="100"/>
        <c:axId val="581038760"/>
        <c:axId val="581041384"/>
      </c:barChart>
      <c:valAx>
        <c:axId val="581041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1038760"/>
        <c:crosses val="autoZero"/>
        <c:crossBetween val="between"/>
      </c:valAx>
      <c:catAx>
        <c:axId val="581038760"/>
        <c:scaling>
          <c:orientation val="minMax"/>
        </c:scaling>
        <c:delete val="1"/>
        <c:axPos val="l"/>
        <c:numFmt formatCode="General" sourceLinked="1"/>
        <c:majorTickMark val="out"/>
        <c:minorTickMark val="none"/>
        <c:tickLblPos val="nextTo"/>
        <c:crossAx val="581041384"/>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__DATA_JOB!$B$51</c:f>
              <c:strCache>
                <c:ptCount val="1"/>
                <c:pt idx="0">
                  <c:v>■応募月推移</c:v>
                </c:pt>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__DATA_JOB!$D$58:$O$58</c:f>
              <c:numCache>
                <c:formatCode>0.0%</c:formatCode>
                <c:ptCount val="12"/>
                <c:pt idx="0">
                  <c:v>6.4942907334211597E-2</c:v>
                </c:pt>
                <c:pt idx="1">
                  <c:v>9.7002635046113297E-2</c:v>
                </c:pt>
                <c:pt idx="2">
                  <c:v>0.104139218269653</c:v>
                </c:pt>
                <c:pt idx="3">
                  <c:v>0.10062582345191</c:v>
                </c:pt>
                <c:pt idx="4">
                  <c:v>9.04150197628458E-2</c:v>
                </c:pt>
                <c:pt idx="5">
                  <c:v>9.3544137022397805E-2</c:v>
                </c:pt>
                <c:pt idx="6">
                  <c:v>8.0643390425999106E-2</c:v>
                </c:pt>
                <c:pt idx="7">
                  <c:v>8.4376372419850604E-2</c:v>
                </c:pt>
                <c:pt idx="8">
                  <c:v>8.1192358366271394E-2</c:v>
                </c:pt>
                <c:pt idx="9">
                  <c:v>7.8392621870882695E-2</c:v>
                </c:pt>
                <c:pt idx="10">
                  <c:v>6.5272288098375E-2</c:v>
                </c:pt>
                <c:pt idx="11">
                  <c:v>5.94532279314888E-2</c:v>
                </c:pt>
              </c:numCache>
            </c:numRef>
          </c:val>
          <c:extLst>
            <c:ext xmlns:c16="http://schemas.microsoft.com/office/drawing/2014/chart" uri="{C3380CC4-5D6E-409C-BE32-E72D297353CC}">
              <c16:uniqueId val="{00000000-47CC-462C-8B4A-13CF0635A365}"/>
            </c:ext>
          </c:extLst>
        </c:ser>
        <c:dLbls>
          <c:showLegendKey val="0"/>
          <c:showVal val="0"/>
          <c:showCatName val="0"/>
          <c:showSerName val="0"/>
          <c:showPercent val="0"/>
          <c:showBubbleSize val="0"/>
        </c:dLbls>
        <c:gapWidth val="10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6808"/>
        <c:crosses val="autoZero"/>
        <c:crossBetween val="between"/>
        <c:majorUnit val="3.0000000000000006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__DATA_JOB!$D$12</c:f>
              <c:numCache>
                <c:formatCode>0.0%</c:formatCode>
                <c:ptCount val="1"/>
                <c:pt idx="0">
                  <c:v>0.78395469042120303</c:v>
                </c:pt>
              </c:numCache>
            </c:numRef>
          </c:val>
          <c:extLst>
            <c:ext xmlns:c16="http://schemas.microsoft.com/office/drawing/2014/chart" uri="{C3380CC4-5D6E-409C-BE32-E72D297353CC}">
              <c16:uniqueId val="{00000000-6F9A-4538-9669-B3F371EE325A}"/>
            </c:ext>
          </c:extLst>
        </c:ser>
        <c:ser>
          <c:idx val="1"/>
          <c:order val="1"/>
          <c:tx>
            <c:strRef>
              <c:f>__DATA_JOB!$E$5</c:f>
              <c:strCache>
                <c:ptCount val="1"/>
                <c:pt idx="0">
                  <c:v>男性</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__DATA_JOB!$E$12</c:f>
              <c:numCache>
                <c:formatCode>0.0%</c:formatCode>
                <c:ptCount val="1"/>
                <c:pt idx="0">
                  <c:v>0.216045309578796</c:v>
                </c:pt>
              </c:numCache>
            </c:numRef>
          </c:val>
          <c:extLst>
            <c:ext xmlns:c16="http://schemas.microsoft.com/office/drawing/2014/chart" uri="{C3380CC4-5D6E-409C-BE32-E72D297353CC}">
              <c16:uniqueId val="{00000001-6F9A-4538-9669-B3F371EE325A}"/>
            </c:ext>
          </c:extLst>
        </c:ser>
        <c:dLbls>
          <c:showLegendKey val="0"/>
          <c:showVal val="0"/>
          <c:showCatName val="0"/>
          <c:showSerName val="0"/>
          <c:showPercent val="0"/>
          <c:showBubbleSize val="0"/>
        </c:dLbls>
        <c:gapWidth val="5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854500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__DATA_JOB!$D$20</c:f>
              <c:strCache>
                <c:ptCount val="1"/>
                <c:pt idx="0">
                  <c:v>女性</c:v>
                </c:pt>
              </c:strCache>
            </c:strRef>
          </c:tx>
          <c:spPr>
            <a:solidFill>
              <a:srgbClr val="FFCCCC"/>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__DATA_JOB!$D$29:$J$29</c:f>
              <c:numCache>
                <c:formatCode>0.0%</c:formatCode>
                <c:ptCount val="7"/>
                <c:pt idx="0">
                  <c:v>2.0575760310441199E-2</c:v>
                </c:pt>
                <c:pt idx="1">
                  <c:v>6.77736666365851E-2</c:v>
                </c:pt>
                <c:pt idx="2">
                  <c:v>6.9668802454652096E-2</c:v>
                </c:pt>
                <c:pt idx="3">
                  <c:v>0.100803176608609</c:v>
                </c:pt>
                <c:pt idx="4">
                  <c:v>8.6905513942784895E-2</c:v>
                </c:pt>
                <c:pt idx="5">
                  <c:v>5.0897933399512603E-2</c:v>
                </c:pt>
                <c:pt idx="6">
                  <c:v>7.0390758956772803E-3</c:v>
                </c:pt>
              </c:numCache>
            </c:numRef>
          </c:val>
          <c:extLst>
            <c:ext xmlns:c16="http://schemas.microsoft.com/office/drawing/2014/chart" uri="{C3380CC4-5D6E-409C-BE32-E72D297353CC}">
              <c16:uniqueId val="{00000000-1019-4F52-849F-89FF3CE92FB1}"/>
            </c:ext>
          </c:extLst>
        </c:ser>
        <c:dLbls>
          <c:showLegendKey val="0"/>
          <c:showVal val="0"/>
          <c:showCatName val="0"/>
          <c:showSerName val="0"/>
          <c:showPercent val="0"/>
          <c:showBubbleSize val="0"/>
        </c:dLbls>
        <c:gapWidth val="8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21926168"/>
        <c:crosses val="autoZero"/>
        <c:crossBetween val="between"/>
        <c:majorUnit val="5.000000000000001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1">
                <a:lumMod val="60000"/>
                <a:lumOff val="40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__DATA_JOB!$L$29:$R$29</c:f>
              <c:numCache>
                <c:formatCode>0.0%</c:formatCode>
                <c:ptCount val="7"/>
                <c:pt idx="0">
                  <c:v>2.12074722497969E-2</c:v>
                </c:pt>
                <c:pt idx="1">
                  <c:v>0.11849111091056699</c:v>
                </c:pt>
                <c:pt idx="2">
                  <c:v>8.0678639111993494E-2</c:v>
                </c:pt>
                <c:pt idx="3">
                  <c:v>9.0695785578918803E-2</c:v>
                </c:pt>
                <c:pt idx="4">
                  <c:v>0.114159371897843</c:v>
                </c:pt>
                <c:pt idx="5">
                  <c:v>0.123544806425412</c:v>
                </c:pt>
                <c:pt idx="6">
                  <c:v>4.7558884577204197E-2</c:v>
                </c:pt>
              </c:numCache>
            </c:numRef>
          </c:val>
          <c:extLst>
            <c:ext xmlns:c16="http://schemas.microsoft.com/office/drawing/2014/chart" uri="{C3380CC4-5D6E-409C-BE32-E72D297353CC}">
              <c16:uniqueId val="{00000000-D8E0-4D16-8AC3-6C0E90004869}"/>
            </c:ext>
          </c:extLst>
        </c:ser>
        <c:dLbls>
          <c:showLegendKey val="0"/>
          <c:showVal val="0"/>
          <c:showCatName val="0"/>
          <c:showSerName val="0"/>
          <c:showPercent val="0"/>
          <c:showBubbleSize val="0"/>
        </c:dLbls>
        <c:gapWidth val="8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13348232"/>
        <c:crosses val="autoZero"/>
        <c:crossBetween val="between"/>
        <c:majorUnit val="5.000000000000001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__DATA_JOB!$C$51</c:f>
              <c:strCache>
                <c:ptCount val="1"/>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__DATA_JOB!$D$52:$O$52</c:f>
              <c:numCache>
                <c:formatCode>0.0%</c:formatCode>
                <c:ptCount val="12"/>
                <c:pt idx="0">
                  <c:v>6.9841563509149607E-2</c:v>
                </c:pt>
                <c:pt idx="1">
                  <c:v>8.4919940796555404E-2</c:v>
                </c:pt>
                <c:pt idx="2">
                  <c:v>9.3077233584499403E-2</c:v>
                </c:pt>
                <c:pt idx="3">
                  <c:v>0.10203343649085</c:v>
                </c:pt>
                <c:pt idx="4">
                  <c:v>9.66008476856835E-2</c:v>
                </c:pt>
                <c:pt idx="5">
                  <c:v>0.10273143164693201</c:v>
                </c:pt>
                <c:pt idx="6">
                  <c:v>8.1371097954790098E-2</c:v>
                </c:pt>
                <c:pt idx="7">
                  <c:v>7.6947658772874003E-2</c:v>
                </c:pt>
                <c:pt idx="8">
                  <c:v>8.1001076426264806E-2</c:v>
                </c:pt>
                <c:pt idx="9">
                  <c:v>8.0000336383207707E-2</c:v>
                </c:pt>
                <c:pt idx="10">
                  <c:v>7.0875941872981699E-2</c:v>
                </c:pt>
                <c:pt idx="11">
                  <c:v>6.0599434876210903E-2</c:v>
                </c:pt>
              </c:numCache>
            </c:numRef>
          </c:val>
          <c:extLst>
            <c:ext xmlns:c16="http://schemas.microsoft.com/office/drawing/2014/chart" uri="{C3380CC4-5D6E-409C-BE32-E72D297353CC}">
              <c16:uniqueId val="{00000000-B874-4BEF-8529-7E40CE81D19E}"/>
            </c:ext>
          </c:extLst>
        </c:ser>
        <c:dLbls>
          <c:showLegendKey val="0"/>
          <c:showVal val="0"/>
          <c:showCatName val="0"/>
          <c:showSerName val="0"/>
          <c:showPercent val="0"/>
          <c:showBubbleSize val="0"/>
        </c:dLbls>
        <c:gapWidth val="5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63696808"/>
        <c:crosses val="autoZero"/>
        <c:crossBetween val="between"/>
        <c:majorUnit val="4.0000000000000008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__DATA_JOB!$D$36</c:f>
              <c:strCache>
                <c:ptCount val="1"/>
                <c:pt idx="0">
                  <c:v>アルバイター</c:v>
                </c:pt>
              </c:strCache>
            </c:strRef>
          </c:tx>
          <c:spPr>
            <a:solidFill>
              <a:schemeClr val="accent1"/>
            </a:solidFill>
            <a:ln w="19050">
              <a:solidFill>
                <a:schemeClr val="lt1"/>
              </a:solidFill>
            </a:ln>
            <a:effectLst/>
          </c:spPr>
          <c:invertIfNegative val="0"/>
          <c:dPt>
            <c:idx val="0"/>
            <c:invertIfNegative val="0"/>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8B-C245-4AA1-8712-0FDD9CBF6750}"/>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__DATA_JOB!$D$44</c:f>
              <c:numCache>
                <c:formatCode>0.0%</c:formatCode>
                <c:ptCount val="1"/>
                <c:pt idx="0">
                  <c:v>0.18276876157281299</c:v>
                </c:pt>
              </c:numCache>
            </c:numRef>
          </c:val>
          <c:extLst>
            <c:ext xmlns:c16="http://schemas.microsoft.com/office/drawing/2014/chart" uri="{C3380CC4-5D6E-409C-BE32-E72D297353CC}">
              <c16:uniqueId val="{0000008C-C245-4AA1-8712-0FDD9CBF6750}"/>
            </c:ext>
          </c:extLst>
        </c:ser>
        <c:ser>
          <c:idx val="1"/>
          <c:order val="1"/>
          <c:tx>
            <c:strRef>
              <c:f>__DATA_JOB!$E$36</c:f>
              <c:strCache>
                <c:ptCount val="1"/>
                <c:pt idx="0">
                  <c:v>無職</c:v>
                </c:pt>
              </c:strCache>
            </c:strRef>
          </c:tx>
          <c:spPr>
            <a:solidFill>
              <a:schemeClr val="accent2"/>
            </a:solidFill>
            <a:ln w="19050">
              <a:solidFill>
                <a:schemeClr val="lt1"/>
              </a:solidFill>
            </a:ln>
            <a:effectLst/>
          </c:spPr>
          <c:invertIfNegative val="0"/>
          <c:dPt>
            <c:idx val="0"/>
            <c:invertIfNegative val="0"/>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8F-C245-4AA1-8712-0FDD9CBF6750}"/>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__DATA_JOB!$E$44</c:f>
              <c:numCache>
                <c:formatCode>0.0%</c:formatCode>
                <c:ptCount val="1"/>
                <c:pt idx="0">
                  <c:v>0.274697745343644</c:v>
                </c:pt>
              </c:numCache>
            </c:numRef>
          </c:val>
          <c:extLst>
            <c:ext xmlns:c16="http://schemas.microsoft.com/office/drawing/2014/chart" uri="{C3380CC4-5D6E-409C-BE32-E72D297353CC}">
              <c16:uniqueId val="{00000090-C245-4AA1-8712-0FDD9CBF6750}"/>
            </c:ext>
          </c:extLst>
        </c:ser>
        <c:ser>
          <c:idx val="3"/>
          <c:order val="2"/>
          <c:tx>
            <c:strRef>
              <c:f>__DATA_JOB!$F$36</c:f>
              <c:strCache>
                <c:ptCount val="1"/>
                <c:pt idx="0">
                  <c:v>会社員</c:v>
                </c:pt>
              </c:strCache>
            </c:strRef>
          </c:tx>
          <c:spPr>
            <a:solidFill>
              <a:schemeClr val="accent5">
                <a:lumMod val="40000"/>
                <a:lumOff val="60000"/>
              </a:schemeClr>
            </a:solidFill>
            <a:ln w="19050">
              <a:solidFill>
                <a:schemeClr val="lt1"/>
              </a:solidFill>
            </a:ln>
            <a:effectLst/>
          </c:spPr>
          <c:invertIfNegative val="0"/>
          <c:dPt>
            <c:idx val="0"/>
            <c:invertIfNegative val="0"/>
            <c:bubble3D val="0"/>
            <c:spPr>
              <a:solidFill>
                <a:srgbClr val="FFCCFF"/>
              </a:solidFill>
              <a:ln w="19050">
                <a:solidFill>
                  <a:schemeClr val="lt1"/>
                </a:solidFill>
              </a:ln>
              <a:effectLst/>
            </c:spPr>
            <c:extLst>
              <c:ext xmlns:c16="http://schemas.microsoft.com/office/drawing/2014/chart" uri="{C3380CC4-5D6E-409C-BE32-E72D297353CC}">
                <c16:uniqueId val="{00000093-C245-4AA1-8712-0FDD9CBF6750}"/>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__DATA_JOB!$G$44</c:f>
              <c:numCache>
                <c:formatCode>0.0%</c:formatCode>
                <c:ptCount val="1"/>
                <c:pt idx="0">
                  <c:v>0.135388301927894</c:v>
                </c:pt>
              </c:numCache>
            </c:numRef>
          </c:val>
          <c:extLst>
            <c:ext xmlns:c16="http://schemas.microsoft.com/office/drawing/2014/chart" uri="{C3380CC4-5D6E-409C-BE32-E72D297353CC}">
              <c16:uniqueId val="{00000094-C245-4AA1-8712-0FDD9CBF6750}"/>
            </c:ext>
          </c:extLst>
        </c:ser>
        <c:ser>
          <c:idx val="2"/>
          <c:order val="3"/>
          <c:tx>
            <c:strRef>
              <c:f>__DATA_JOB!$G$36</c:f>
              <c:strCache>
                <c:ptCount val="1"/>
                <c:pt idx="0">
                  <c:v>主婦/主夫</c:v>
                </c:pt>
              </c:strCache>
            </c:strRef>
          </c:tx>
          <c:spPr>
            <a:solidFill>
              <a:schemeClr val="accent3"/>
            </a:solidFill>
            <a:ln w="19050">
              <a:solidFill>
                <a:schemeClr val="lt1"/>
              </a:solid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__DATA_JOB!$G$44</c:f>
              <c:numCache>
                <c:formatCode>0.0%</c:formatCode>
                <c:ptCount val="1"/>
                <c:pt idx="0">
                  <c:v>0.135388301927894</c:v>
                </c:pt>
              </c:numCache>
            </c:numRef>
          </c:val>
          <c:extLst>
            <c:ext xmlns:c16="http://schemas.microsoft.com/office/drawing/2014/chart" uri="{C3380CC4-5D6E-409C-BE32-E72D297353CC}">
              <c16:uniqueId val="{00000098-C245-4AA1-8712-0FDD9CBF6750}"/>
            </c:ext>
          </c:extLst>
        </c:ser>
        <c:ser>
          <c:idx val="4"/>
          <c:order val="4"/>
          <c:tx>
            <c:strRef>
              <c:f>__DATA_JOB!$H$36</c:f>
              <c:strCache>
                <c:ptCount val="1"/>
                <c:pt idx="0">
                  <c:v>高校生</c:v>
                </c:pt>
              </c:strCache>
            </c:strRef>
          </c:tx>
          <c:spPr>
            <a:solidFill>
              <a:srgbClr val="00B050"/>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9B-C245-4AA1-8712-0FDD9CBF6750}"/>
              </c:ext>
            </c:extLst>
          </c:dPt>
          <c:dLbls>
            <c:dLbl>
              <c:idx val="0"/>
              <c:layout>
                <c:manualLayout>
                  <c:x val="-6.2047592471544656E-2"/>
                  <c:y val="0.277917225796231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9B-C245-4AA1-8712-0FDD9CBF6750}"/>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__DATA_JOB!$H$44</c:f>
              <c:numCache>
                <c:formatCode>0.0%</c:formatCode>
                <c:ptCount val="1"/>
                <c:pt idx="0">
                  <c:v>2.2110881167628799E-2</c:v>
                </c:pt>
              </c:numCache>
            </c:numRef>
          </c:val>
          <c:extLst>
            <c:ext xmlns:c16="http://schemas.microsoft.com/office/drawing/2014/chart" uri="{C3380CC4-5D6E-409C-BE32-E72D297353CC}">
              <c16:uniqueId val="{0000009C-C245-4AA1-8712-0FDD9CBF6750}"/>
            </c:ext>
          </c:extLst>
        </c:ser>
        <c:ser>
          <c:idx val="5"/>
          <c:order val="5"/>
          <c:tx>
            <c:strRef>
              <c:f>__DATA_JOB!$I$36</c:f>
              <c:strCache>
                <c:ptCount val="1"/>
                <c:pt idx="0">
                  <c:v>専門学校生</c:v>
                </c:pt>
              </c:strCache>
            </c:strRef>
          </c:tx>
          <c:spPr>
            <a:solidFill>
              <a:schemeClr val="accent6">
                <a:lumMod val="40000"/>
                <a:lumOff val="6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9F-C245-4AA1-8712-0FDD9CBF6750}"/>
              </c:ext>
            </c:extLst>
          </c:dPt>
          <c:dLbls>
            <c:dLbl>
              <c:idx val="0"/>
              <c:layout>
                <c:manualLayout>
                  <c:x val="-9.7410437163288122E-2"/>
                  <c:y val="-0.26587003351637195"/>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9F-C245-4AA1-8712-0FDD9CBF6750}"/>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__DATA_JOB!$I$44</c:f>
              <c:numCache>
                <c:formatCode>0.0%</c:formatCode>
                <c:ptCount val="1"/>
                <c:pt idx="0">
                  <c:v>8.0601241694804402E-3</c:v>
                </c:pt>
              </c:numCache>
            </c:numRef>
          </c:val>
          <c:extLst>
            <c:ext xmlns:c16="http://schemas.microsoft.com/office/drawing/2014/chart" uri="{C3380CC4-5D6E-409C-BE32-E72D297353CC}">
              <c16:uniqueId val="{000000A0-C245-4AA1-8712-0FDD9CBF6750}"/>
            </c:ext>
          </c:extLst>
        </c:ser>
        <c:ser>
          <c:idx val="6"/>
          <c:order val="6"/>
          <c:tx>
            <c:strRef>
              <c:f>__DATA_JOB!$J$36</c:f>
              <c:strCache>
                <c:ptCount val="1"/>
                <c:pt idx="0">
                  <c:v>短大生</c:v>
                </c:pt>
              </c:strCache>
            </c:strRef>
          </c:tx>
          <c:spPr>
            <a:solidFill>
              <a:schemeClr val="accent6">
                <a:lumMod val="20000"/>
                <a:lumOff val="8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A3-C245-4AA1-8712-0FDD9CBF6750}"/>
              </c:ext>
            </c:extLst>
          </c:dPt>
          <c:dLbls>
            <c:dLbl>
              <c:idx val="0"/>
              <c:layout>
                <c:manualLayout>
                  <c:x val="3.2907067643098173E-3"/>
                  <c:y val="-0.3452877153390261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A3-C245-4AA1-8712-0FDD9CBF6750}"/>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__DATA_JOB!$J$44</c:f>
              <c:numCache>
                <c:formatCode>0.0%</c:formatCode>
                <c:ptCount val="1"/>
                <c:pt idx="0">
                  <c:v>9.80285371963838E-4</c:v>
                </c:pt>
              </c:numCache>
            </c:numRef>
          </c:val>
          <c:extLst>
            <c:ext xmlns:c16="http://schemas.microsoft.com/office/drawing/2014/chart" uri="{C3380CC4-5D6E-409C-BE32-E72D297353CC}">
              <c16:uniqueId val="{000000A4-C245-4AA1-8712-0FDD9CBF6750}"/>
            </c:ext>
          </c:extLst>
        </c:ser>
        <c:ser>
          <c:idx val="7"/>
          <c:order val="7"/>
          <c:tx>
            <c:strRef>
              <c:f>__DATA_JOB!$K$36</c:f>
              <c:strCache>
                <c:ptCount val="1"/>
                <c:pt idx="0">
                  <c:v>大学生</c:v>
                </c:pt>
              </c:strCache>
            </c:strRef>
          </c:tx>
          <c:spPr>
            <a:solidFill>
              <a:schemeClr val="accent6">
                <a:lumMod val="60000"/>
                <a:lumOff val="4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A7-C245-4AA1-8712-0FDD9CBF6750}"/>
              </c:ext>
            </c:extLst>
          </c:dPt>
          <c:dLbls>
            <c:dLbl>
              <c:idx val="0"/>
              <c:layout>
                <c:manualLayout>
                  <c:x val="7.0888488363444163E-2"/>
                  <c:y val="0.26474933201026346"/>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A7-C245-4AA1-8712-0FDD9CBF6750}"/>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__DATA_JOB!$K$44</c:f>
              <c:numCache>
                <c:formatCode>0.0%</c:formatCode>
                <c:ptCount val="1"/>
                <c:pt idx="0">
                  <c:v>1.89521838579675E-2</c:v>
                </c:pt>
              </c:numCache>
            </c:numRef>
          </c:val>
          <c:extLst>
            <c:ext xmlns:c16="http://schemas.microsoft.com/office/drawing/2014/chart" uri="{C3380CC4-5D6E-409C-BE32-E72D297353CC}">
              <c16:uniqueId val="{000000A8-C245-4AA1-8712-0FDD9CBF6750}"/>
            </c:ext>
          </c:extLst>
        </c:ser>
        <c:ser>
          <c:idx val="8"/>
          <c:order val="8"/>
          <c:tx>
            <c:strRef>
              <c:f>__DATA_JOB!$L$36</c:f>
              <c:strCache>
                <c:ptCount val="1"/>
                <c:pt idx="0">
                  <c:v>大学院生</c:v>
                </c:pt>
              </c:strCache>
            </c:strRef>
          </c:tx>
          <c:spPr>
            <a:solidFill>
              <a:schemeClr val="accent6">
                <a:lumMod val="20000"/>
                <a:lumOff val="8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AB-C245-4AA1-8712-0FDD9CBF6750}"/>
              </c:ext>
            </c:extLst>
          </c:dPt>
          <c:dLbls>
            <c:dLbl>
              <c:idx val="0"/>
              <c:layout>
                <c:manualLayout>
                  <c:x val="7.3060537083932731E-2"/>
                  <c:y val="-0.25072939803814431"/>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AB-C245-4AA1-8712-0FDD9CBF6750}"/>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__DATA_JOB!$L$44</c:f>
              <c:numCache>
                <c:formatCode>0.0%</c:formatCode>
                <c:ptCount val="1"/>
                <c:pt idx="0">
                  <c:v>1.1981265657335801E-3</c:v>
                </c:pt>
              </c:numCache>
            </c:numRef>
          </c:val>
          <c:extLst>
            <c:ext xmlns:c16="http://schemas.microsoft.com/office/drawing/2014/chart" uri="{C3380CC4-5D6E-409C-BE32-E72D297353CC}">
              <c16:uniqueId val="{000000AC-C245-4AA1-8712-0FDD9CBF6750}"/>
            </c:ext>
          </c:extLst>
        </c:ser>
        <c:ser>
          <c:idx val="9"/>
          <c:order val="9"/>
          <c:tx>
            <c:strRef>
              <c:f>__DATA_JOB!$M$36</c:f>
              <c:strCache>
                <c:ptCount val="1"/>
                <c:pt idx="0">
                  <c:v>それ以外</c:v>
                </c:pt>
              </c:strCache>
            </c:strRef>
          </c:tx>
          <c:spPr>
            <a:solidFill>
              <a:schemeClr val="bg1">
                <a:lumMod val="85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AF-C245-4AA1-8712-0FDD9CBF6750}"/>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__DATA_JOB!$M$44</c:f>
              <c:numCache>
                <c:formatCode>0.0%</c:formatCode>
                <c:ptCount val="1"/>
                <c:pt idx="0">
                  <c:v>0.16850016338089499</c:v>
                </c:pt>
              </c:numCache>
            </c:numRef>
          </c:val>
          <c:extLst>
            <c:ext xmlns:c16="http://schemas.microsoft.com/office/drawing/2014/chart" uri="{C3380CC4-5D6E-409C-BE32-E72D297353CC}">
              <c16:uniqueId val="{000000B0-C245-4AA1-8712-0FDD9CBF6750}"/>
            </c:ext>
          </c:extLst>
        </c:ser>
        <c:dLbls>
          <c:showLegendKey val="0"/>
          <c:showVal val="0"/>
          <c:showCatName val="0"/>
          <c:showSerName val="0"/>
          <c:showPercent val="0"/>
          <c:showBubbleSize val="0"/>
        </c:dLbls>
        <c:gapWidth val="100"/>
        <c:overlap val="100"/>
        <c:axId val="581038760"/>
        <c:axId val="581041384"/>
      </c:barChart>
      <c:valAx>
        <c:axId val="581041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1038760"/>
        <c:crosses val="autoZero"/>
        <c:crossBetween val="between"/>
      </c:valAx>
      <c:catAx>
        <c:axId val="581038760"/>
        <c:scaling>
          <c:orientation val="minMax"/>
        </c:scaling>
        <c:delete val="1"/>
        <c:axPos val="l"/>
        <c:numFmt formatCode="General" sourceLinked="1"/>
        <c:majorTickMark val="out"/>
        <c:minorTickMark val="none"/>
        <c:tickLblPos val="nextTo"/>
        <c:crossAx val="581041384"/>
        <c:crosses val="autoZero"/>
        <c:auto val="1"/>
        <c:lblAlgn val="ctr"/>
        <c:lblOffset val="100"/>
        <c:noMultiLvlLbl val="0"/>
      </c:catAx>
    </c:plotArea>
    <c:plotVisOnly val="1"/>
    <c:dispBlanksAs val="gap"/>
    <c:showDLblsOverMax val="0"/>
    <c:extLst/>
  </c:chart>
  <c:txPr>
    <a:bodyPr/>
    <a:lstStyle/>
    <a:p>
      <a:pPr>
        <a:defRPr/>
      </a:pPr>
      <a:endParaRPr lang="ja-JP"/>
    </a:p>
  </c:txPr>
  <c:printSettings>
    <c:headerFooter/>
    <c:pageMargins b="0.75" l="0.7" r="0.7" t="0.75" header="0.3" footer="0.3"/>
    <c:pageSetup orientation="portrait"/>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__DATA_JOB!$B$51</c:f>
              <c:strCache>
                <c:ptCount val="1"/>
                <c:pt idx="0">
                  <c:v>■応募月推移</c:v>
                </c:pt>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__DATA_JOB!$D$59:$O$59</c:f>
              <c:numCache>
                <c:formatCode>0.0%</c:formatCode>
                <c:ptCount val="12"/>
                <c:pt idx="0">
                  <c:v>7.4671230408935294E-2</c:v>
                </c:pt>
                <c:pt idx="1">
                  <c:v>7.6652855341379902E-2</c:v>
                </c:pt>
                <c:pt idx="2">
                  <c:v>9.8090434156007905E-2</c:v>
                </c:pt>
                <c:pt idx="3">
                  <c:v>0.107458115654836</c:v>
                </c:pt>
                <c:pt idx="4">
                  <c:v>9.7189695550351202E-2</c:v>
                </c:pt>
                <c:pt idx="5">
                  <c:v>9.8090434156007905E-2</c:v>
                </c:pt>
                <c:pt idx="6">
                  <c:v>7.3860565663844302E-2</c:v>
                </c:pt>
                <c:pt idx="7">
                  <c:v>7.2509457755359399E-2</c:v>
                </c:pt>
                <c:pt idx="8">
                  <c:v>7.8544406413258799E-2</c:v>
                </c:pt>
                <c:pt idx="9">
                  <c:v>7.7913889389299204E-2</c:v>
                </c:pt>
                <c:pt idx="10">
                  <c:v>7.2059088452531006E-2</c:v>
                </c:pt>
                <c:pt idx="11">
                  <c:v>7.2959827058187696E-2</c:v>
                </c:pt>
              </c:numCache>
            </c:numRef>
          </c:val>
          <c:extLst>
            <c:ext xmlns:c16="http://schemas.microsoft.com/office/drawing/2014/chart" uri="{C3380CC4-5D6E-409C-BE32-E72D297353CC}">
              <c16:uniqueId val="{00000002-BD89-4B48-80C6-E989979CB16C}"/>
            </c:ext>
          </c:extLst>
        </c:ser>
        <c:dLbls>
          <c:showLegendKey val="0"/>
          <c:showVal val="0"/>
          <c:showCatName val="0"/>
          <c:showSerName val="0"/>
          <c:showPercent val="0"/>
          <c:showBubbleSize val="0"/>
        </c:dLbls>
        <c:gapWidth val="10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6808"/>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__DATA_JOB!$D$13</c:f>
              <c:numCache>
                <c:formatCode>0.0%</c:formatCode>
                <c:ptCount val="1"/>
                <c:pt idx="0">
                  <c:v>0.403263613415073</c:v>
                </c:pt>
              </c:numCache>
            </c:numRef>
          </c:val>
          <c:extLst>
            <c:ext xmlns:c16="http://schemas.microsoft.com/office/drawing/2014/chart" uri="{C3380CC4-5D6E-409C-BE32-E72D297353CC}">
              <c16:uniqueId val="{00000000-73B4-4AA9-94B2-FB97BE761C22}"/>
            </c:ext>
          </c:extLst>
        </c:ser>
        <c:ser>
          <c:idx val="1"/>
          <c:order val="1"/>
          <c:tx>
            <c:strRef>
              <c:f>__DATA_JOB!$E$5</c:f>
              <c:strCache>
                <c:ptCount val="1"/>
                <c:pt idx="0">
                  <c:v>男性</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__DATA_JOB!$E$13</c:f>
              <c:numCache>
                <c:formatCode>0.0%</c:formatCode>
                <c:ptCount val="1"/>
                <c:pt idx="0">
                  <c:v>0.596736386584926</c:v>
                </c:pt>
              </c:numCache>
            </c:numRef>
          </c:val>
          <c:extLst>
            <c:ext xmlns:c16="http://schemas.microsoft.com/office/drawing/2014/chart" uri="{C3380CC4-5D6E-409C-BE32-E72D297353CC}">
              <c16:uniqueId val="{00000001-73B4-4AA9-94B2-FB97BE761C22}"/>
            </c:ext>
          </c:extLst>
        </c:ser>
        <c:dLbls>
          <c:showLegendKey val="0"/>
          <c:showVal val="0"/>
          <c:showCatName val="0"/>
          <c:showSerName val="0"/>
          <c:showPercent val="0"/>
          <c:showBubbleSize val="0"/>
        </c:dLbls>
        <c:gapWidth val="5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854500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tx>
            <c:strRef>
              <c:f>__DATA_JOB!$D$20</c:f>
              <c:strCache>
                <c:ptCount val="1"/>
                <c:pt idx="0">
                  <c:v>女性</c:v>
                </c:pt>
              </c:strCache>
            </c:strRef>
          </c:tx>
          <c:spPr>
            <a:solidFill>
              <a:srgbClr val="FFCCCC"/>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__DATA_JOB!$D$30:$J$30</c:f>
              <c:numCache>
                <c:formatCode>0.0%</c:formatCode>
                <c:ptCount val="7"/>
                <c:pt idx="0">
                  <c:v>1.1370311319963E-2</c:v>
                </c:pt>
                <c:pt idx="1">
                  <c:v>8.8319207854325704E-2</c:v>
                </c:pt>
                <c:pt idx="2">
                  <c:v>0.11189896786103801</c:v>
                </c:pt>
                <c:pt idx="3">
                  <c:v>0.136737433917932</c:v>
                </c:pt>
                <c:pt idx="4">
                  <c:v>9.8682554334144398E-2</c:v>
                </c:pt>
                <c:pt idx="5">
                  <c:v>2.2279097088193301E-2</c:v>
                </c:pt>
                <c:pt idx="6">
                  <c:v>1.6363178652345301E-3</c:v>
                </c:pt>
              </c:numCache>
            </c:numRef>
          </c:val>
          <c:extLst>
            <c:ext xmlns:c16="http://schemas.microsoft.com/office/drawing/2014/chart" uri="{C3380CC4-5D6E-409C-BE32-E72D297353CC}">
              <c16:uniqueId val="{00000002-06D5-49BB-850B-409874142BE9}"/>
            </c:ext>
          </c:extLst>
        </c:ser>
        <c:dLbls>
          <c:showLegendKey val="0"/>
          <c:showVal val="0"/>
          <c:showCatName val="0"/>
          <c:showSerName val="0"/>
          <c:showPercent val="0"/>
          <c:showBubbleSize val="0"/>
        </c:dLbls>
        <c:gapWidth val="8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21926168"/>
        <c:crosses val="autoZero"/>
        <c:crossBetween val="between"/>
        <c:majorUnit val="5.000000000000001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1">
                <a:lumMod val="60000"/>
                <a:lumOff val="40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__DATA_JOB!$L$30:$R$30</c:f>
              <c:numCache>
                <c:formatCode>0.0%</c:formatCode>
                <c:ptCount val="7"/>
                <c:pt idx="0">
                  <c:v>9.5661659813711507E-3</c:v>
                </c:pt>
                <c:pt idx="1">
                  <c:v>0.12742300914659699</c:v>
                </c:pt>
                <c:pt idx="2">
                  <c:v>0.10161953511789799</c:v>
                </c:pt>
                <c:pt idx="3">
                  <c:v>0.11307376017454</c:v>
                </c:pt>
                <c:pt idx="4">
                  <c:v>0.107535453553746</c:v>
                </c:pt>
                <c:pt idx="5">
                  <c:v>6.0501804145338602E-2</c:v>
                </c:pt>
                <c:pt idx="6">
                  <c:v>9.3563816396744093E-3</c:v>
                </c:pt>
              </c:numCache>
            </c:numRef>
          </c:val>
          <c:extLst>
            <c:ext xmlns:c16="http://schemas.microsoft.com/office/drawing/2014/chart" uri="{C3380CC4-5D6E-409C-BE32-E72D297353CC}">
              <c16:uniqueId val="{00000002-C5A8-4ECA-9FE2-94E96CDA5DB3}"/>
            </c:ext>
          </c:extLst>
        </c:ser>
        <c:dLbls>
          <c:showLegendKey val="0"/>
          <c:showVal val="0"/>
          <c:showCatName val="0"/>
          <c:showSerName val="0"/>
          <c:showPercent val="0"/>
          <c:showBubbleSize val="0"/>
        </c:dLbls>
        <c:gapWidth val="8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13348232"/>
        <c:crosses val="autoZero"/>
        <c:crossBetween val="between"/>
        <c:majorUnit val="5.000000000000001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__DATA_JOB!$D$36</c:f>
              <c:strCache>
                <c:ptCount val="1"/>
                <c:pt idx="0">
                  <c:v>アルバイター</c:v>
                </c:pt>
              </c:strCache>
            </c:strRef>
          </c:tx>
          <c:spPr>
            <a:solidFill>
              <a:schemeClr val="accent1"/>
            </a:solidFill>
            <a:ln w="19050">
              <a:solidFill>
                <a:schemeClr val="lt1"/>
              </a:solidFill>
            </a:ln>
            <a:effectLst/>
          </c:spPr>
          <c:invertIfNegative val="0"/>
          <c:dPt>
            <c:idx val="0"/>
            <c:invertIfNegative val="0"/>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17-DC14-41D3-8491-61586C8EA7A1}"/>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__DATA_JOB!$D$45</c:f>
              <c:numCache>
                <c:formatCode>0.0%</c:formatCode>
                <c:ptCount val="1"/>
                <c:pt idx="0">
                  <c:v>0.165768056968463</c:v>
                </c:pt>
              </c:numCache>
            </c:numRef>
          </c:val>
          <c:extLst>
            <c:ext xmlns:c16="http://schemas.microsoft.com/office/drawing/2014/chart" uri="{C3380CC4-5D6E-409C-BE32-E72D297353CC}">
              <c16:uniqueId val="{00000018-DC14-41D3-8491-61586C8EA7A1}"/>
            </c:ext>
          </c:extLst>
        </c:ser>
        <c:ser>
          <c:idx val="1"/>
          <c:order val="1"/>
          <c:tx>
            <c:strRef>
              <c:f>__DATA_JOB!$E$36</c:f>
              <c:strCache>
                <c:ptCount val="1"/>
                <c:pt idx="0">
                  <c:v>無職</c:v>
                </c:pt>
              </c:strCache>
            </c:strRef>
          </c:tx>
          <c:spPr>
            <a:solidFill>
              <a:schemeClr val="accent2"/>
            </a:solidFill>
            <a:ln w="19050">
              <a:solidFill>
                <a:schemeClr val="lt1"/>
              </a:solidFill>
            </a:ln>
            <a:effectLst/>
          </c:spPr>
          <c:invertIfNegative val="0"/>
          <c:dPt>
            <c:idx val="0"/>
            <c:invertIfNegative val="0"/>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1B-DC14-41D3-8491-61586C8EA7A1}"/>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__DATA_JOB!$E$45</c:f>
              <c:numCache>
                <c:formatCode>0.0%</c:formatCode>
                <c:ptCount val="1"/>
                <c:pt idx="0">
                  <c:v>0.31581892166836201</c:v>
                </c:pt>
              </c:numCache>
            </c:numRef>
          </c:val>
          <c:extLst>
            <c:ext xmlns:c16="http://schemas.microsoft.com/office/drawing/2014/chart" uri="{C3380CC4-5D6E-409C-BE32-E72D297353CC}">
              <c16:uniqueId val="{0000001C-DC14-41D3-8491-61586C8EA7A1}"/>
            </c:ext>
          </c:extLst>
        </c:ser>
        <c:ser>
          <c:idx val="3"/>
          <c:order val="2"/>
          <c:tx>
            <c:strRef>
              <c:f>__DATA_JOB!$F$36</c:f>
              <c:strCache>
                <c:ptCount val="1"/>
                <c:pt idx="0">
                  <c:v>会社員</c:v>
                </c:pt>
              </c:strCache>
            </c:strRef>
          </c:tx>
          <c:spPr>
            <a:solidFill>
              <a:schemeClr val="accent5">
                <a:lumMod val="40000"/>
                <a:lumOff val="6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1E-DC14-41D3-8491-61586C8EA7A1}"/>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__DATA_JOB!$F$45</c:f>
              <c:numCache>
                <c:formatCode>0.0%</c:formatCode>
                <c:ptCount val="1"/>
                <c:pt idx="0">
                  <c:v>0.184893184130213</c:v>
                </c:pt>
              </c:numCache>
            </c:numRef>
          </c:val>
          <c:extLst>
            <c:ext xmlns:c16="http://schemas.microsoft.com/office/drawing/2014/chart" uri="{C3380CC4-5D6E-409C-BE32-E72D297353CC}">
              <c16:uniqueId val="{0000001F-DC14-41D3-8491-61586C8EA7A1}"/>
            </c:ext>
          </c:extLst>
        </c:ser>
        <c:ser>
          <c:idx val="2"/>
          <c:order val="3"/>
          <c:tx>
            <c:strRef>
              <c:f>__DATA_JOB!$G$36</c:f>
              <c:strCache>
                <c:ptCount val="1"/>
                <c:pt idx="0">
                  <c:v>主婦/主夫</c:v>
                </c:pt>
              </c:strCache>
            </c:strRef>
          </c:tx>
          <c:spPr>
            <a:solidFill>
              <a:schemeClr val="accent3"/>
            </a:solidFill>
            <a:ln w="19050">
              <a:solidFill>
                <a:schemeClr val="lt1"/>
              </a:solidFill>
            </a:ln>
            <a:effectLst/>
          </c:spPr>
          <c:invertIfNegative val="0"/>
          <c:dPt>
            <c:idx val="0"/>
            <c:invertIfNegative val="0"/>
            <c:bubble3D val="0"/>
            <c:spPr>
              <a:solidFill>
                <a:srgbClr val="FFCCFF"/>
              </a:solidFill>
              <a:ln w="19050">
                <a:solidFill>
                  <a:schemeClr val="lt1"/>
                </a:solidFill>
              </a:ln>
              <a:effectLst/>
            </c:spPr>
            <c:extLst>
              <c:ext xmlns:c16="http://schemas.microsoft.com/office/drawing/2014/chart" uri="{C3380CC4-5D6E-409C-BE32-E72D297353CC}">
                <c16:uniqueId val="{00000022-DC14-41D3-8491-61586C8EA7A1}"/>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__DATA_JOB!$G$45</c:f>
              <c:numCache>
                <c:formatCode>0.0%</c:formatCode>
                <c:ptCount val="1"/>
                <c:pt idx="0">
                  <c:v>0.14247202441505499</c:v>
                </c:pt>
              </c:numCache>
            </c:numRef>
          </c:val>
          <c:extLst>
            <c:ext xmlns:c16="http://schemas.microsoft.com/office/drawing/2014/chart" uri="{C3380CC4-5D6E-409C-BE32-E72D297353CC}">
              <c16:uniqueId val="{00000023-DC14-41D3-8491-61586C8EA7A1}"/>
            </c:ext>
          </c:extLst>
        </c:ser>
        <c:ser>
          <c:idx val="4"/>
          <c:order val="4"/>
          <c:tx>
            <c:strRef>
              <c:f>__DATA_JOB!$H$36</c:f>
              <c:strCache>
                <c:ptCount val="1"/>
                <c:pt idx="0">
                  <c:v>高校生</c:v>
                </c:pt>
              </c:strCache>
            </c:strRef>
          </c:tx>
          <c:spPr>
            <a:solidFill>
              <a:srgbClr val="00B050"/>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5-DC14-41D3-8491-61586C8EA7A1}"/>
              </c:ext>
            </c:extLst>
          </c:dPt>
          <c:dLbls>
            <c:dLbl>
              <c:idx val="0"/>
              <c:layout>
                <c:manualLayout>
                  <c:x val="-6.2047592471544656E-2"/>
                  <c:y val="0.277917225796231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5-DC14-41D3-8491-61586C8EA7A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__DATA_JOB!$H$45</c:f>
              <c:numCache>
                <c:formatCode>0.0%</c:formatCode>
                <c:ptCount val="1"/>
                <c:pt idx="0">
                  <c:v>9.2065106815869702E-3</c:v>
                </c:pt>
              </c:numCache>
            </c:numRef>
          </c:val>
          <c:extLst>
            <c:ext xmlns:c16="http://schemas.microsoft.com/office/drawing/2014/chart" uri="{C3380CC4-5D6E-409C-BE32-E72D297353CC}">
              <c16:uniqueId val="{00000026-DC14-41D3-8491-61586C8EA7A1}"/>
            </c:ext>
          </c:extLst>
        </c:ser>
        <c:ser>
          <c:idx val="5"/>
          <c:order val="5"/>
          <c:tx>
            <c:strRef>
              <c:f>__DATA_JOB!$I$36</c:f>
              <c:strCache>
                <c:ptCount val="1"/>
                <c:pt idx="0">
                  <c:v>専門学校生</c:v>
                </c:pt>
              </c:strCache>
            </c:strRef>
          </c:tx>
          <c:spPr>
            <a:solidFill>
              <a:schemeClr val="accent6">
                <a:lumMod val="40000"/>
                <a:lumOff val="6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8-DC14-41D3-8491-61586C8EA7A1}"/>
              </c:ext>
            </c:extLst>
          </c:dPt>
          <c:dLbls>
            <c:dLbl>
              <c:idx val="0"/>
              <c:layout>
                <c:manualLayout>
                  <c:x val="-9.7410437163288122E-2"/>
                  <c:y val="-0.26587003351637195"/>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8-DC14-41D3-8491-61586C8EA7A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__DATA_JOB!$I$45</c:f>
              <c:numCache>
                <c:formatCode>0.0%</c:formatCode>
                <c:ptCount val="1"/>
                <c:pt idx="0">
                  <c:v>6.3072227873855503E-3</c:v>
                </c:pt>
              </c:numCache>
            </c:numRef>
          </c:val>
          <c:extLst>
            <c:ext xmlns:c16="http://schemas.microsoft.com/office/drawing/2014/chart" uri="{C3380CC4-5D6E-409C-BE32-E72D297353CC}">
              <c16:uniqueId val="{00000029-DC14-41D3-8491-61586C8EA7A1}"/>
            </c:ext>
          </c:extLst>
        </c:ser>
        <c:ser>
          <c:idx val="6"/>
          <c:order val="6"/>
          <c:tx>
            <c:strRef>
              <c:f>__DATA_JOB!$J$36</c:f>
              <c:strCache>
                <c:ptCount val="1"/>
                <c:pt idx="0">
                  <c:v>短大生</c:v>
                </c:pt>
              </c:strCache>
            </c:strRef>
          </c:tx>
          <c:spPr>
            <a:solidFill>
              <a:schemeClr val="accent6">
                <a:lumMod val="20000"/>
                <a:lumOff val="8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B-DC14-41D3-8491-61586C8EA7A1}"/>
              </c:ext>
            </c:extLst>
          </c:dPt>
          <c:dLbls>
            <c:dLbl>
              <c:idx val="0"/>
              <c:layout>
                <c:manualLayout>
                  <c:x val="3.2907067643098173E-3"/>
                  <c:y val="-0.3452877153390261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B-DC14-41D3-8491-61586C8EA7A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__DATA_JOB!$J$45</c:f>
              <c:numCache>
                <c:formatCode>0.0%</c:formatCode>
                <c:ptCount val="1"/>
                <c:pt idx="0">
                  <c:v>8.6469989827059996E-4</c:v>
                </c:pt>
              </c:numCache>
            </c:numRef>
          </c:val>
          <c:extLst>
            <c:ext xmlns:c16="http://schemas.microsoft.com/office/drawing/2014/chart" uri="{C3380CC4-5D6E-409C-BE32-E72D297353CC}">
              <c16:uniqueId val="{0000002C-DC14-41D3-8491-61586C8EA7A1}"/>
            </c:ext>
          </c:extLst>
        </c:ser>
        <c:ser>
          <c:idx val="7"/>
          <c:order val="7"/>
          <c:tx>
            <c:strRef>
              <c:f>__DATA_JOB!$K$36</c:f>
              <c:strCache>
                <c:ptCount val="1"/>
                <c:pt idx="0">
                  <c:v>大学生</c:v>
                </c:pt>
              </c:strCache>
            </c:strRef>
          </c:tx>
          <c:spPr>
            <a:solidFill>
              <a:schemeClr val="accent6">
                <a:lumMod val="60000"/>
                <a:lumOff val="4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E-DC14-41D3-8491-61586C8EA7A1}"/>
              </c:ext>
            </c:extLst>
          </c:dPt>
          <c:dLbls>
            <c:dLbl>
              <c:idx val="0"/>
              <c:layout>
                <c:manualLayout>
                  <c:x val="7.0888488363444163E-2"/>
                  <c:y val="0.26474933201026346"/>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E-DC14-41D3-8491-61586C8EA7A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__DATA_JOB!$K$45</c:f>
              <c:numCache>
                <c:formatCode>0.0%</c:formatCode>
                <c:ptCount val="1"/>
                <c:pt idx="0">
                  <c:v>8.3926754832146407E-3</c:v>
                </c:pt>
              </c:numCache>
            </c:numRef>
          </c:val>
          <c:extLst>
            <c:ext xmlns:c16="http://schemas.microsoft.com/office/drawing/2014/chart" uri="{C3380CC4-5D6E-409C-BE32-E72D297353CC}">
              <c16:uniqueId val="{0000002F-DC14-41D3-8491-61586C8EA7A1}"/>
            </c:ext>
          </c:extLst>
        </c:ser>
        <c:ser>
          <c:idx val="8"/>
          <c:order val="8"/>
          <c:tx>
            <c:strRef>
              <c:f>__DATA_JOB!$L$36</c:f>
              <c:strCache>
                <c:ptCount val="1"/>
                <c:pt idx="0">
                  <c:v>大学院生</c:v>
                </c:pt>
              </c:strCache>
            </c:strRef>
          </c:tx>
          <c:spPr>
            <a:solidFill>
              <a:schemeClr val="accent6">
                <a:lumMod val="20000"/>
                <a:lumOff val="8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31-DC14-41D3-8491-61586C8EA7A1}"/>
              </c:ext>
            </c:extLst>
          </c:dPt>
          <c:dLbls>
            <c:dLbl>
              <c:idx val="0"/>
              <c:layout>
                <c:manualLayout>
                  <c:x val="7.3060537083932731E-2"/>
                  <c:y val="-0.25072939803814431"/>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31-DC14-41D3-8491-61586C8EA7A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__DATA_JOB!$L$45</c:f>
              <c:numCache>
                <c:formatCode>0.0%</c:formatCode>
                <c:ptCount val="1"/>
                <c:pt idx="0">
                  <c:v>4.0691759918616398E-4</c:v>
                </c:pt>
              </c:numCache>
            </c:numRef>
          </c:val>
          <c:extLst>
            <c:ext xmlns:c16="http://schemas.microsoft.com/office/drawing/2014/chart" uri="{C3380CC4-5D6E-409C-BE32-E72D297353CC}">
              <c16:uniqueId val="{00000032-DC14-41D3-8491-61586C8EA7A1}"/>
            </c:ext>
          </c:extLst>
        </c:ser>
        <c:ser>
          <c:idx val="9"/>
          <c:order val="9"/>
          <c:tx>
            <c:strRef>
              <c:f>__DATA_JOB!$M$36</c:f>
              <c:strCache>
                <c:ptCount val="1"/>
                <c:pt idx="0">
                  <c:v>それ以外</c:v>
                </c:pt>
              </c:strCache>
            </c:strRef>
          </c:tx>
          <c:spPr>
            <a:solidFill>
              <a:schemeClr val="bg1">
                <a:lumMod val="85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34-DC14-41D3-8491-61586C8EA7A1}"/>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__DATA_JOB!$M$45</c:f>
              <c:numCache>
                <c:formatCode>0.0%</c:formatCode>
                <c:ptCount val="1"/>
                <c:pt idx="0">
                  <c:v>0.16586978636826</c:v>
                </c:pt>
              </c:numCache>
            </c:numRef>
          </c:val>
          <c:extLst>
            <c:ext xmlns:c16="http://schemas.microsoft.com/office/drawing/2014/chart" uri="{C3380CC4-5D6E-409C-BE32-E72D297353CC}">
              <c16:uniqueId val="{00000035-DC14-41D3-8491-61586C8EA7A1}"/>
            </c:ext>
          </c:extLst>
        </c:ser>
        <c:dLbls>
          <c:showLegendKey val="0"/>
          <c:showVal val="0"/>
          <c:showCatName val="0"/>
          <c:showSerName val="0"/>
          <c:showPercent val="0"/>
          <c:showBubbleSize val="0"/>
        </c:dLbls>
        <c:gapWidth val="100"/>
        <c:overlap val="100"/>
        <c:axId val="581038760"/>
        <c:axId val="581041384"/>
      </c:barChart>
      <c:valAx>
        <c:axId val="581041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1038760"/>
        <c:crosses val="autoZero"/>
        <c:crossBetween val="between"/>
      </c:valAx>
      <c:catAx>
        <c:axId val="581038760"/>
        <c:scaling>
          <c:orientation val="minMax"/>
        </c:scaling>
        <c:delete val="1"/>
        <c:axPos val="l"/>
        <c:numFmt formatCode="General" sourceLinked="1"/>
        <c:majorTickMark val="out"/>
        <c:minorTickMark val="none"/>
        <c:tickLblPos val="nextTo"/>
        <c:crossAx val="581041384"/>
        <c:crosses val="autoZero"/>
        <c:auto val="1"/>
        <c:lblAlgn val="ctr"/>
        <c:lblOffset val="100"/>
        <c:noMultiLvlLbl val="0"/>
      </c:catAx>
    </c:plotArea>
    <c:plotVisOnly val="1"/>
    <c:dispBlanksAs val="gap"/>
    <c:showDLblsOverMax val="0"/>
    <c:extLst/>
  </c:chart>
  <c:txPr>
    <a:bodyPr/>
    <a:lstStyle/>
    <a:p>
      <a:pPr>
        <a:defRPr/>
      </a:pPr>
      <a:endParaRPr lang="ja-JP"/>
    </a:p>
  </c:txPr>
  <c:printSettings>
    <c:headerFooter/>
    <c:pageMargins b="0.75" l="0.7" r="0.7" t="0.75" header="0.3" footer="0.3"/>
    <c:pageSetup orientation="portrait"/>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__DATA_JOB!$B$51</c:f>
              <c:strCache>
                <c:ptCount val="1"/>
                <c:pt idx="0">
                  <c:v>■応募月推移</c:v>
                </c:pt>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__DATA_JOB!$D$60:$O$60</c:f>
              <c:numCache>
                <c:formatCode>0.0%</c:formatCode>
                <c:ptCount val="12"/>
                <c:pt idx="0">
                  <c:v>7.1772740604181498E-2</c:v>
                </c:pt>
                <c:pt idx="1">
                  <c:v>8.3127330623873896E-2</c:v>
                </c:pt>
                <c:pt idx="2">
                  <c:v>9.8881300540495196E-2</c:v>
                </c:pt>
                <c:pt idx="3">
                  <c:v>0.103196882725101</c:v>
                </c:pt>
                <c:pt idx="4">
                  <c:v>9.9425985670591105E-2</c:v>
                </c:pt>
                <c:pt idx="5">
                  <c:v>0.109230318012318</c:v>
                </c:pt>
                <c:pt idx="6">
                  <c:v>7.8267063309171603E-2</c:v>
                </c:pt>
                <c:pt idx="7">
                  <c:v>7.0222482926216107E-2</c:v>
                </c:pt>
                <c:pt idx="8">
                  <c:v>7.8853647295428805E-2</c:v>
                </c:pt>
                <c:pt idx="9">
                  <c:v>7.6088322788787799E-2</c:v>
                </c:pt>
                <c:pt idx="10">
                  <c:v>6.9426404659152799E-2</c:v>
                </c:pt>
                <c:pt idx="11">
                  <c:v>6.1507520844680898E-2</c:v>
                </c:pt>
              </c:numCache>
            </c:numRef>
          </c:val>
          <c:extLst>
            <c:ext xmlns:c16="http://schemas.microsoft.com/office/drawing/2014/chart" uri="{C3380CC4-5D6E-409C-BE32-E72D297353CC}">
              <c16:uniqueId val="{00000002-25E5-4B05-9705-BD5C06A138BE}"/>
            </c:ext>
          </c:extLst>
        </c:ser>
        <c:dLbls>
          <c:showLegendKey val="0"/>
          <c:showVal val="0"/>
          <c:showCatName val="0"/>
          <c:showSerName val="0"/>
          <c:showPercent val="0"/>
          <c:showBubbleSize val="0"/>
        </c:dLbls>
        <c:gapWidth val="10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6808"/>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__DATA_JOB!$D$14</c:f>
              <c:numCache>
                <c:formatCode>0.0%</c:formatCode>
                <c:ptCount val="1"/>
                <c:pt idx="0">
                  <c:v>0.47086951050710901</c:v>
                </c:pt>
              </c:numCache>
            </c:numRef>
          </c:val>
          <c:extLst>
            <c:ext xmlns:c16="http://schemas.microsoft.com/office/drawing/2014/chart" uri="{C3380CC4-5D6E-409C-BE32-E72D297353CC}">
              <c16:uniqueId val="{00000002-20B7-4E20-9F2F-60ACC49AB300}"/>
            </c:ext>
          </c:extLst>
        </c:ser>
        <c:ser>
          <c:idx val="1"/>
          <c:order val="1"/>
          <c:tx>
            <c:strRef>
              <c:f>__DATA_JOB!$E$5</c:f>
              <c:strCache>
                <c:ptCount val="1"/>
                <c:pt idx="0">
                  <c:v>男性</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__DATA_JOB!$E$14</c:f>
              <c:numCache>
                <c:formatCode>0.0%</c:formatCode>
                <c:ptCount val="1"/>
                <c:pt idx="0">
                  <c:v>0.52913048949288999</c:v>
                </c:pt>
              </c:numCache>
            </c:numRef>
          </c:val>
          <c:extLst>
            <c:ext xmlns:c16="http://schemas.microsoft.com/office/drawing/2014/chart" uri="{C3380CC4-5D6E-409C-BE32-E72D297353CC}">
              <c16:uniqueId val="{00000004-20B7-4E20-9F2F-60ACC49AB300}"/>
            </c:ext>
          </c:extLst>
        </c:ser>
        <c:dLbls>
          <c:showLegendKey val="0"/>
          <c:showVal val="0"/>
          <c:showCatName val="0"/>
          <c:showSerName val="0"/>
          <c:showPercent val="0"/>
          <c:showBubbleSize val="0"/>
        </c:dLbls>
        <c:gapWidth val="5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854500408"/>
        <c:crosses val="autoZero"/>
        <c:crossBetween val="between"/>
      </c:valAx>
    </c:plotArea>
    <c:plotVisOnly val="1"/>
    <c:dispBlanksAs val="gap"/>
    <c:showDLblsOverMax val="0"/>
  </c:chart>
  <c:txPr>
    <a:bodyPr/>
    <a:lstStyle/>
    <a:p>
      <a:pPr>
        <a:defRPr/>
      </a:pPr>
      <a:endParaRPr lang="ja-JP"/>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tx>
            <c:strRef>
              <c:f>__DATA_JOB!$D$20</c:f>
              <c:strCache>
                <c:ptCount val="1"/>
                <c:pt idx="0">
                  <c:v>女性</c:v>
                </c:pt>
              </c:strCache>
            </c:strRef>
          </c:tx>
          <c:spPr>
            <a:solidFill>
              <a:srgbClr val="FFCCCC"/>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__DATA_JOB!$D$31:$J$31</c:f>
              <c:numCache>
                <c:formatCode>0.0%</c:formatCode>
                <c:ptCount val="7"/>
                <c:pt idx="0">
                  <c:v>2.2262541068013501E-2</c:v>
                </c:pt>
                <c:pt idx="1">
                  <c:v>6.2129161967341702E-2</c:v>
                </c:pt>
                <c:pt idx="2">
                  <c:v>7.5908399941156196E-2</c:v>
                </c:pt>
                <c:pt idx="3">
                  <c:v>0.103074584416221</c:v>
                </c:pt>
                <c:pt idx="4">
                  <c:v>7.2819104594713802E-2</c:v>
                </c:pt>
                <c:pt idx="5">
                  <c:v>1.9026136419359501E-2</c:v>
                </c:pt>
                <c:pt idx="6">
                  <c:v>1.0297651154808E-3</c:v>
                </c:pt>
              </c:numCache>
            </c:numRef>
          </c:val>
          <c:extLst>
            <c:ext xmlns:c16="http://schemas.microsoft.com/office/drawing/2014/chart" uri="{C3380CC4-5D6E-409C-BE32-E72D297353CC}">
              <c16:uniqueId val="{00000002-70B9-48A4-B82A-A843EA159E7A}"/>
            </c:ext>
          </c:extLst>
        </c:ser>
        <c:dLbls>
          <c:showLegendKey val="0"/>
          <c:showVal val="0"/>
          <c:showCatName val="0"/>
          <c:showSerName val="0"/>
          <c:showPercent val="0"/>
          <c:showBubbleSize val="0"/>
        </c:dLbls>
        <c:gapWidth val="8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21926168"/>
        <c:crosses val="autoZero"/>
        <c:crossBetween val="between"/>
        <c:majorUnit val="5.000000000000001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1">
                <a:lumMod val="60000"/>
                <a:lumOff val="40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__DATA_JOB!$L$31:$R$31</c:f>
              <c:numCache>
                <c:formatCode>0.0%</c:formatCode>
                <c:ptCount val="7"/>
                <c:pt idx="0">
                  <c:v>2.4469180601186601E-2</c:v>
                </c:pt>
                <c:pt idx="1">
                  <c:v>0.105771588290099</c:v>
                </c:pt>
                <c:pt idx="2">
                  <c:v>8.6647379002598904E-2</c:v>
                </c:pt>
                <c:pt idx="3">
                  <c:v>0.13485019369391399</c:v>
                </c:pt>
                <c:pt idx="4">
                  <c:v>0.162506742509684</c:v>
                </c:pt>
                <c:pt idx="5">
                  <c:v>0.109253175109106</c:v>
                </c:pt>
                <c:pt idx="6">
                  <c:v>2.0252047271122401E-2</c:v>
                </c:pt>
              </c:numCache>
            </c:numRef>
          </c:val>
          <c:extLst>
            <c:ext xmlns:c16="http://schemas.microsoft.com/office/drawing/2014/chart" uri="{C3380CC4-5D6E-409C-BE32-E72D297353CC}">
              <c16:uniqueId val="{00000004-9616-421F-A038-5C07AC4B68B5}"/>
            </c:ext>
          </c:extLst>
        </c:ser>
        <c:dLbls>
          <c:showLegendKey val="0"/>
          <c:showVal val="0"/>
          <c:showCatName val="0"/>
          <c:showSerName val="0"/>
          <c:showPercent val="0"/>
          <c:showBubbleSize val="0"/>
        </c:dLbls>
        <c:gapWidth val="8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13348232"/>
        <c:crosses val="autoZero"/>
        <c:crossBetween val="between"/>
        <c:majorUnit val="5.000000000000001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Pt>
            <c:idx val="0"/>
            <c:invertIfNegative val="0"/>
            <c:bubble3D val="0"/>
            <c:spPr>
              <a:solidFill>
                <a:srgbClr val="C00000"/>
              </a:solidFill>
              <a:ln>
                <a:noFill/>
              </a:ln>
              <a:effectLst/>
            </c:spPr>
            <c:extLst>
              <c:ext xmlns:c16="http://schemas.microsoft.com/office/drawing/2014/chart" uri="{C3380CC4-5D6E-409C-BE32-E72D297353CC}">
                <c16:uniqueId val="{00000002-CBC5-4D54-9AAE-B26F9076BBE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bg1"/>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__DATA_JOB!$D$6</c:f>
              <c:numCache>
                <c:formatCode>0.0%</c:formatCode>
                <c:ptCount val="1"/>
                <c:pt idx="0">
                  <c:v>0.56500505220612995</c:v>
                </c:pt>
              </c:numCache>
            </c:numRef>
          </c:val>
          <c:extLst>
            <c:ext xmlns:c16="http://schemas.microsoft.com/office/drawing/2014/chart" uri="{C3380CC4-5D6E-409C-BE32-E72D297353CC}">
              <c16:uniqueId val="{00000000-CBC5-4D54-9AAE-B26F9076BBE7}"/>
            </c:ext>
          </c:extLst>
        </c:ser>
        <c:ser>
          <c:idx val="1"/>
          <c:order val="1"/>
          <c:tx>
            <c:strRef>
              <c:f>__DATA_JOB!$E$5</c:f>
              <c:strCache>
                <c:ptCount val="1"/>
                <c:pt idx="0">
                  <c:v>男性</c:v>
                </c:pt>
              </c:strCache>
            </c:strRef>
          </c:tx>
          <c:spPr>
            <a:solidFill>
              <a:schemeClr val="accent5">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bg1"/>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__DATA_JOB!$E$6</c:f>
              <c:numCache>
                <c:formatCode>0.0%</c:formatCode>
                <c:ptCount val="1"/>
                <c:pt idx="0">
                  <c:v>0.43499494779386999</c:v>
                </c:pt>
              </c:numCache>
            </c:numRef>
          </c:val>
          <c:extLst>
            <c:ext xmlns:c16="http://schemas.microsoft.com/office/drawing/2014/chart" uri="{C3380CC4-5D6E-409C-BE32-E72D297353CC}">
              <c16:uniqueId val="{00000001-CBC5-4D54-9AAE-B26F9076BBE7}"/>
            </c:ext>
          </c:extLst>
        </c:ser>
        <c:dLbls>
          <c:showLegendKey val="0"/>
          <c:showVal val="0"/>
          <c:showCatName val="0"/>
          <c:showSerName val="0"/>
          <c:showPercent val="0"/>
          <c:showBubbleSize val="0"/>
        </c:dLbls>
        <c:gapWidth val="3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854500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__DATA_JOB!$D$36</c:f>
              <c:strCache>
                <c:ptCount val="1"/>
                <c:pt idx="0">
                  <c:v>アルバイター</c:v>
                </c:pt>
              </c:strCache>
            </c:strRef>
          </c:tx>
          <c:spPr>
            <a:solidFill>
              <a:schemeClr val="accent1"/>
            </a:solidFill>
            <a:ln w="19050">
              <a:solidFill>
                <a:schemeClr val="lt1"/>
              </a:solidFill>
            </a:ln>
            <a:effectLst/>
          </c:spPr>
          <c:invertIfNegative val="0"/>
          <c:dPt>
            <c:idx val="0"/>
            <c:invertIfNegative val="0"/>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17-DB5C-4463-9F7A-B8DF6B63A242}"/>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__DATA_JOB!$D$46</c:f>
              <c:numCache>
                <c:formatCode>0.0%</c:formatCode>
                <c:ptCount val="1"/>
                <c:pt idx="0">
                  <c:v>0.16793321819228499</c:v>
                </c:pt>
              </c:numCache>
            </c:numRef>
          </c:val>
          <c:extLst>
            <c:ext xmlns:c16="http://schemas.microsoft.com/office/drawing/2014/chart" uri="{C3380CC4-5D6E-409C-BE32-E72D297353CC}">
              <c16:uniqueId val="{00000018-DB5C-4463-9F7A-B8DF6B63A242}"/>
            </c:ext>
          </c:extLst>
        </c:ser>
        <c:ser>
          <c:idx val="1"/>
          <c:order val="1"/>
          <c:tx>
            <c:strRef>
              <c:f>__DATA_JOB!$E$36</c:f>
              <c:strCache>
                <c:ptCount val="1"/>
                <c:pt idx="0">
                  <c:v>無職</c:v>
                </c:pt>
              </c:strCache>
            </c:strRef>
          </c:tx>
          <c:spPr>
            <a:solidFill>
              <a:schemeClr val="accent2"/>
            </a:solidFill>
            <a:ln w="19050">
              <a:solidFill>
                <a:schemeClr val="lt1"/>
              </a:solidFill>
            </a:ln>
            <a:effectLst/>
          </c:spPr>
          <c:invertIfNegative val="0"/>
          <c:dPt>
            <c:idx val="0"/>
            <c:invertIfNegative val="0"/>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1B-DB5C-4463-9F7A-B8DF6B63A242}"/>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__DATA_JOB!$E$46</c:f>
              <c:numCache>
                <c:formatCode>0.0%</c:formatCode>
                <c:ptCount val="1"/>
                <c:pt idx="0">
                  <c:v>0.28295912492803599</c:v>
                </c:pt>
              </c:numCache>
            </c:numRef>
          </c:val>
          <c:extLst>
            <c:ext xmlns:c16="http://schemas.microsoft.com/office/drawing/2014/chart" uri="{C3380CC4-5D6E-409C-BE32-E72D297353CC}">
              <c16:uniqueId val="{0000001C-DB5C-4463-9F7A-B8DF6B63A242}"/>
            </c:ext>
          </c:extLst>
        </c:ser>
        <c:ser>
          <c:idx val="3"/>
          <c:order val="2"/>
          <c:tx>
            <c:strRef>
              <c:f>__DATA_JOB!$F$36</c:f>
              <c:strCache>
                <c:ptCount val="1"/>
                <c:pt idx="0">
                  <c:v>会社員</c:v>
                </c:pt>
              </c:strCache>
            </c:strRef>
          </c:tx>
          <c:spPr>
            <a:solidFill>
              <a:schemeClr val="accent5">
                <a:lumMod val="40000"/>
                <a:lumOff val="6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1E-DB5C-4463-9F7A-B8DF6B63A242}"/>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__DATA_JOB!$F$46</c:f>
              <c:numCache>
                <c:formatCode>0.0%</c:formatCode>
                <c:ptCount val="1"/>
                <c:pt idx="0">
                  <c:v>0.218825561312607</c:v>
                </c:pt>
              </c:numCache>
            </c:numRef>
          </c:val>
          <c:extLst>
            <c:ext xmlns:c16="http://schemas.microsoft.com/office/drawing/2014/chart" uri="{C3380CC4-5D6E-409C-BE32-E72D297353CC}">
              <c16:uniqueId val="{0000001F-DB5C-4463-9F7A-B8DF6B63A242}"/>
            </c:ext>
          </c:extLst>
        </c:ser>
        <c:ser>
          <c:idx val="2"/>
          <c:order val="3"/>
          <c:tx>
            <c:strRef>
              <c:f>__DATA_JOB!$G$36</c:f>
              <c:strCache>
                <c:ptCount val="1"/>
                <c:pt idx="0">
                  <c:v>主婦/主夫</c:v>
                </c:pt>
              </c:strCache>
            </c:strRef>
          </c:tx>
          <c:spPr>
            <a:solidFill>
              <a:schemeClr val="accent3"/>
            </a:solidFill>
            <a:ln w="19050">
              <a:solidFill>
                <a:schemeClr val="lt1"/>
              </a:solidFill>
            </a:ln>
            <a:effectLst/>
          </c:spPr>
          <c:invertIfNegative val="0"/>
          <c:dPt>
            <c:idx val="0"/>
            <c:invertIfNegative val="0"/>
            <c:bubble3D val="0"/>
            <c:spPr>
              <a:solidFill>
                <a:srgbClr val="FFCCFF"/>
              </a:solidFill>
              <a:ln w="19050">
                <a:solidFill>
                  <a:schemeClr val="lt1"/>
                </a:solidFill>
              </a:ln>
              <a:effectLst/>
            </c:spPr>
            <c:extLst>
              <c:ext xmlns:c16="http://schemas.microsoft.com/office/drawing/2014/chart" uri="{C3380CC4-5D6E-409C-BE32-E72D297353CC}">
                <c16:uniqueId val="{00000022-DB5C-4463-9F7A-B8DF6B63A242}"/>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__DATA_JOB!$G$46</c:f>
              <c:numCache>
                <c:formatCode>0.0%</c:formatCode>
                <c:ptCount val="1"/>
                <c:pt idx="0">
                  <c:v>0.1097869890616</c:v>
                </c:pt>
              </c:numCache>
            </c:numRef>
          </c:val>
          <c:extLst>
            <c:ext xmlns:c16="http://schemas.microsoft.com/office/drawing/2014/chart" uri="{C3380CC4-5D6E-409C-BE32-E72D297353CC}">
              <c16:uniqueId val="{00000023-DB5C-4463-9F7A-B8DF6B63A242}"/>
            </c:ext>
          </c:extLst>
        </c:ser>
        <c:ser>
          <c:idx val="4"/>
          <c:order val="4"/>
          <c:tx>
            <c:strRef>
              <c:f>__DATA_JOB!$H$36</c:f>
              <c:strCache>
                <c:ptCount val="1"/>
                <c:pt idx="0">
                  <c:v>高校生</c:v>
                </c:pt>
              </c:strCache>
            </c:strRef>
          </c:tx>
          <c:spPr>
            <a:solidFill>
              <a:srgbClr val="00B050"/>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5-DB5C-4463-9F7A-B8DF6B63A242}"/>
              </c:ext>
            </c:extLst>
          </c:dPt>
          <c:dLbls>
            <c:dLbl>
              <c:idx val="0"/>
              <c:layout>
                <c:manualLayout>
                  <c:x val="-6.2047592471544656E-2"/>
                  <c:y val="0.277917225796231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5-DB5C-4463-9F7A-B8DF6B63A24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__DATA_JOB!$H$46</c:f>
              <c:numCache>
                <c:formatCode>0.0%</c:formatCode>
                <c:ptCount val="1"/>
                <c:pt idx="0">
                  <c:v>3.0857800805987299E-2</c:v>
                </c:pt>
              </c:numCache>
            </c:numRef>
          </c:val>
          <c:extLst>
            <c:ext xmlns:c16="http://schemas.microsoft.com/office/drawing/2014/chart" uri="{C3380CC4-5D6E-409C-BE32-E72D297353CC}">
              <c16:uniqueId val="{00000026-DB5C-4463-9F7A-B8DF6B63A242}"/>
            </c:ext>
          </c:extLst>
        </c:ser>
        <c:ser>
          <c:idx val="5"/>
          <c:order val="5"/>
          <c:tx>
            <c:strRef>
              <c:f>__DATA_JOB!$I$36</c:f>
              <c:strCache>
                <c:ptCount val="1"/>
                <c:pt idx="0">
                  <c:v>専門学校生</c:v>
                </c:pt>
              </c:strCache>
            </c:strRef>
          </c:tx>
          <c:spPr>
            <a:solidFill>
              <a:schemeClr val="accent6">
                <a:lumMod val="40000"/>
                <a:lumOff val="6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8-DB5C-4463-9F7A-B8DF6B63A242}"/>
              </c:ext>
            </c:extLst>
          </c:dPt>
          <c:dLbls>
            <c:dLbl>
              <c:idx val="0"/>
              <c:layout>
                <c:manualLayout>
                  <c:x val="-9.7410437163288122E-2"/>
                  <c:y val="-0.26587003351637195"/>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8-DB5C-4463-9F7A-B8DF6B63A24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__DATA_JOB!$I$46</c:f>
              <c:numCache>
                <c:formatCode>0.0%</c:formatCode>
                <c:ptCount val="1"/>
                <c:pt idx="0">
                  <c:v>4.2026482440990203E-3</c:v>
                </c:pt>
              </c:numCache>
            </c:numRef>
          </c:val>
          <c:extLst>
            <c:ext xmlns:c16="http://schemas.microsoft.com/office/drawing/2014/chart" uri="{C3380CC4-5D6E-409C-BE32-E72D297353CC}">
              <c16:uniqueId val="{00000029-DB5C-4463-9F7A-B8DF6B63A242}"/>
            </c:ext>
          </c:extLst>
        </c:ser>
        <c:ser>
          <c:idx val="6"/>
          <c:order val="6"/>
          <c:tx>
            <c:strRef>
              <c:f>__DATA_JOB!$J$36</c:f>
              <c:strCache>
                <c:ptCount val="1"/>
                <c:pt idx="0">
                  <c:v>短大生</c:v>
                </c:pt>
              </c:strCache>
            </c:strRef>
          </c:tx>
          <c:spPr>
            <a:solidFill>
              <a:schemeClr val="accent6">
                <a:lumMod val="20000"/>
                <a:lumOff val="8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B-DB5C-4463-9F7A-B8DF6B63A242}"/>
              </c:ext>
            </c:extLst>
          </c:dPt>
          <c:dLbls>
            <c:dLbl>
              <c:idx val="0"/>
              <c:layout>
                <c:manualLayout>
                  <c:x val="3.2907067643098173E-3"/>
                  <c:y val="-0.3452877153390261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B-DB5C-4463-9F7A-B8DF6B63A24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__DATA_JOB!$J$46</c:f>
              <c:numCache>
                <c:formatCode>0.0%</c:formatCode>
                <c:ptCount val="1"/>
                <c:pt idx="0">
                  <c:v>1.1514104778353399E-3</c:v>
                </c:pt>
              </c:numCache>
            </c:numRef>
          </c:val>
          <c:extLst>
            <c:ext xmlns:c16="http://schemas.microsoft.com/office/drawing/2014/chart" uri="{C3380CC4-5D6E-409C-BE32-E72D297353CC}">
              <c16:uniqueId val="{0000002C-DB5C-4463-9F7A-B8DF6B63A242}"/>
            </c:ext>
          </c:extLst>
        </c:ser>
        <c:ser>
          <c:idx val="7"/>
          <c:order val="7"/>
          <c:tx>
            <c:strRef>
              <c:f>__DATA_JOB!$K$36</c:f>
              <c:strCache>
                <c:ptCount val="1"/>
                <c:pt idx="0">
                  <c:v>大学生</c:v>
                </c:pt>
              </c:strCache>
            </c:strRef>
          </c:tx>
          <c:spPr>
            <a:solidFill>
              <a:schemeClr val="accent6">
                <a:lumMod val="60000"/>
                <a:lumOff val="4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E-DB5C-4463-9F7A-B8DF6B63A242}"/>
              </c:ext>
            </c:extLst>
          </c:dPt>
          <c:dLbls>
            <c:dLbl>
              <c:idx val="0"/>
              <c:layout>
                <c:manualLayout>
                  <c:x val="7.0888488363444163E-2"/>
                  <c:y val="0.26474933201026346"/>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E-DB5C-4463-9F7A-B8DF6B63A24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__DATA_JOB!$K$46</c:f>
              <c:numCache>
                <c:formatCode>0.0%</c:formatCode>
                <c:ptCount val="1"/>
                <c:pt idx="0">
                  <c:v>1.45077720207253E-2</c:v>
                </c:pt>
              </c:numCache>
            </c:numRef>
          </c:val>
          <c:extLst>
            <c:ext xmlns:c16="http://schemas.microsoft.com/office/drawing/2014/chart" uri="{C3380CC4-5D6E-409C-BE32-E72D297353CC}">
              <c16:uniqueId val="{0000002F-DB5C-4463-9F7A-B8DF6B63A242}"/>
            </c:ext>
          </c:extLst>
        </c:ser>
        <c:ser>
          <c:idx val="8"/>
          <c:order val="8"/>
          <c:tx>
            <c:strRef>
              <c:f>__DATA_JOB!$L$36</c:f>
              <c:strCache>
                <c:ptCount val="1"/>
                <c:pt idx="0">
                  <c:v>大学院生</c:v>
                </c:pt>
              </c:strCache>
            </c:strRef>
          </c:tx>
          <c:spPr>
            <a:solidFill>
              <a:schemeClr val="accent6">
                <a:lumMod val="20000"/>
                <a:lumOff val="8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31-DB5C-4463-9F7A-B8DF6B63A242}"/>
              </c:ext>
            </c:extLst>
          </c:dPt>
          <c:dLbls>
            <c:dLbl>
              <c:idx val="0"/>
              <c:layout>
                <c:manualLayout>
                  <c:x val="7.3060537083932731E-2"/>
                  <c:y val="-0.25072939803814431"/>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31-DB5C-4463-9F7A-B8DF6B63A242}"/>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__DATA_JOB!$L$46</c:f>
              <c:numCache>
                <c:formatCode>0.0%</c:formatCode>
                <c:ptCount val="1"/>
                <c:pt idx="0">
                  <c:v>6.9084628670120895E-4</c:v>
                </c:pt>
              </c:numCache>
            </c:numRef>
          </c:val>
          <c:extLst>
            <c:ext xmlns:c16="http://schemas.microsoft.com/office/drawing/2014/chart" uri="{C3380CC4-5D6E-409C-BE32-E72D297353CC}">
              <c16:uniqueId val="{00000032-DB5C-4463-9F7A-B8DF6B63A242}"/>
            </c:ext>
          </c:extLst>
        </c:ser>
        <c:ser>
          <c:idx val="9"/>
          <c:order val="9"/>
          <c:tx>
            <c:strRef>
              <c:f>__DATA_JOB!$M$36</c:f>
              <c:strCache>
                <c:ptCount val="1"/>
                <c:pt idx="0">
                  <c:v>それ以外</c:v>
                </c:pt>
              </c:strCache>
            </c:strRef>
          </c:tx>
          <c:spPr>
            <a:solidFill>
              <a:schemeClr val="bg1">
                <a:lumMod val="85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34-DB5C-4463-9F7A-B8DF6B63A242}"/>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__DATA_JOB!$M$46</c:f>
              <c:numCache>
                <c:formatCode>0.0%</c:formatCode>
                <c:ptCount val="1"/>
                <c:pt idx="0">
                  <c:v>0.16908462867012</c:v>
                </c:pt>
              </c:numCache>
            </c:numRef>
          </c:val>
          <c:extLst>
            <c:ext xmlns:c16="http://schemas.microsoft.com/office/drawing/2014/chart" uri="{C3380CC4-5D6E-409C-BE32-E72D297353CC}">
              <c16:uniqueId val="{00000035-DB5C-4463-9F7A-B8DF6B63A242}"/>
            </c:ext>
          </c:extLst>
        </c:ser>
        <c:dLbls>
          <c:showLegendKey val="0"/>
          <c:showVal val="0"/>
          <c:showCatName val="0"/>
          <c:showSerName val="0"/>
          <c:showPercent val="0"/>
          <c:showBubbleSize val="0"/>
        </c:dLbls>
        <c:gapWidth val="100"/>
        <c:overlap val="100"/>
        <c:axId val="581038760"/>
        <c:axId val="581041384"/>
      </c:barChart>
      <c:valAx>
        <c:axId val="581041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1038760"/>
        <c:crosses val="autoZero"/>
        <c:crossBetween val="between"/>
      </c:valAx>
      <c:catAx>
        <c:axId val="581038760"/>
        <c:scaling>
          <c:orientation val="minMax"/>
        </c:scaling>
        <c:delete val="1"/>
        <c:axPos val="l"/>
        <c:numFmt formatCode="General" sourceLinked="1"/>
        <c:majorTickMark val="out"/>
        <c:minorTickMark val="none"/>
        <c:tickLblPos val="nextTo"/>
        <c:crossAx val="581041384"/>
        <c:crosses val="autoZero"/>
        <c:auto val="1"/>
        <c:lblAlgn val="ctr"/>
        <c:lblOffset val="100"/>
        <c:noMultiLvlLbl val="0"/>
      </c:catAx>
    </c:plotArea>
    <c:plotVisOnly val="1"/>
    <c:dispBlanksAs val="gap"/>
    <c:showDLblsOverMax val="0"/>
    <c:extLst/>
  </c:chart>
  <c:txPr>
    <a:bodyPr/>
    <a:lstStyle/>
    <a:p>
      <a:pPr>
        <a:defRPr/>
      </a:pPr>
      <a:endParaRPr lang="ja-JP"/>
    </a:p>
  </c:txPr>
  <c:printSettings>
    <c:headerFooter/>
    <c:pageMargins b="0.75" l="0.7" r="0.7" t="0.75" header="0.3" footer="0.3"/>
    <c:pageSetup orientation="portrait"/>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__DATA_JOB!$B$51</c:f>
              <c:strCache>
                <c:ptCount val="1"/>
                <c:pt idx="0">
                  <c:v>■応募月推移</c:v>
                </c:pt>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__DATA_JOB!$D$61:$O$61</c:f>
              <c:numCache>
                <c:formatCode>0.0%</c:formatCode>
                <c:ptCount val="12"/>
                <c:pt idx="0">
                  <c:v>7.17605048182752E-2</c:v>
                </c:pt>
                <c:pt idx="1">
                  <c:v>7.7532651763439805E-2</c:v>
                </c:pt>
                <c:pt idx="2">
                  <c:v>9.5289341094751207E-2</c:v>
                </c:pt>
                <c:pt idx="3">
                  <c:v>9.4311011104045397E-2</c:v>
                </c:pt>
                <c:pt idx="4">
                  <c:v>8.75605341681749E-2</c:v>
                </c:pt>
                <c:pt idx="5">
                  <c:v>0.108007630973927</c:v>
                </c:pt>
                <c:pt idx="6">
                  <c:v>8.4674460695592604E-2</c:v>
                </c:pt>
                <c:pt idx="7">
                  <c:v>8.2717800714180806E-2</c:v>
                </c:pt>
                <c:pt idx="8">
                  <c:v>8.3158049209998502E-2</c:v>
                </c:pt>
                <c:pt idx="9">
                  <c:v>8.3745047204421996E-2</c:v>
                </c:pt>
                <c:pt idx="10">
                  <c:v>7.5429242283422196E-2</c:v>
                </c:pt>
                <c:pt idx="11">
                  <c:v>5.5813725969769599E-2</c:v>
                </c:pt>
              </c:numCache>
            </c:numRef>
          </c:val>
          <c:extLst>
            <c:ext xmlns:c16="http://schemas.microsoft.com/office/drawing/2014/chart" uri="{C3380CC4-5D6E-409C-BE32-E72D297353CC}">
              <c16:uniqueId val="{00000002-CB42-4A03-BC31-9CF1A16BF83E}"/>
            </c:ext>
          </c:extLst>
        </c:ser>
        <c:dLbls>
          <c:showLegendKey val="0"/>
          <c:showVal val="0"/>
          <c:showCatName val="0"/>
          <c:showSerName val="0"/>
          <c:showPercent val="0"/>
          <c:showBubbleSize val="0"/>
        </c:dLbls>
        <c:gapWidth val="10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6808"/>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__DATA_JOB!$D$15</c:f>
              <c:numCache>
                <c:formatCode>0.0%</c:formatCode>
                <c:ptCount val="1"/>
                <c:pt idx="0">
                  <c:v>0.35596042707414999</c:v>
                </c:pt>
              </c:numCache>
            </c:numRef>
          </c:val>
          <c:extLst>
            <c:ext xmlns:c16="http://schemas.microsoft.com/office/drawing/2014/chart" uri="{C3380CC4-5D6E-409C-BE32-E72D297353CC}">
              <c16:uniqueId val="{00000002-E177-42BE-AA9C-562A51DF4ADD}"/>
            </c:ext>
          </c:extLst>
        </c:ser>
        <c:ser>
          <c:idx val="1"/>
          <c:order val="1"/>
          <c:tx>
            <c:strRef>
              <c:f>__DATA_JOB!$E$5</c:f>
              <c:strCache>
                <c:ptCount val="1"/>
                <c:pt idx="0">
                  <c:v>男性</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__DATA_JOB!$E$15</c:f>
              <c:numCache>
                <c:formatCode>0.0%</c:formatCode>
                <c:ptCount val="1"/>
                <c:pt idx="0">
                  <c:v>0.64403957292584901</c:v>
                </c:pt>
              </c:numCache>
            </c:numRef>
          </c:val>
          <c:extLst>
            <c:ext xmlns:c16="http://schemas.microsoft.com/office/drawing/2014/chart" uri="{C3380CC4-5D6E-409C-BE32-E72D297353CC}">
              <c16:uniqueId val="{00000004-E177-42BE-AA9C-562A51DF4ADD}"/>
            </c:ext>
          </c:extLst>
        </c:ser>
        <c:dLbls>
          <c:showLegendKey val="0"/>
          <c:showVal val="0"/>
          <c:showCatName val="0"/>
          <c:showSerName val="0"/>
          <c:showPercent val="0"/>
          <c:showBubbleSize val="0"/>
        </c:dLbls>
        <c:gapWidth val="5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854500408"/>
        <c:crosses val="autoZero"/>
        <c:crossBetween val="between"/>
      </c:valAx>
    </c:plotArea>
    <c:plotVisOnly val="1"/>
    <c:dispBlanksAs val="gap"/>
    <c:showDLblsOverMax val="0"/>
  </c:chart>
  <c:txPr>
    <a:bodyPr/>
    <a:lstStyle/>
    <a:p>
      <a:pPr>
        <a:defRPr/>
      </a:pPr>
      <a:endParaRPr lang="ja-JP"/>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tx>
            <c:strRef>
              <c:f>__DATA_JOB!$D$20</c:f>
              <c:strCache>
                <c:ptCount val="1"/>
                <c:pt idx="0">
                  <c:v>女性</c:v>
                </c:pt>
              </c:strCache>
            </c:strRef>
          </c:tx>
          <c:spPr>
            <a:solidFill>
              <a:srgbClr val="FFCCCC"/>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__DATA_JOB!$D$32:$J$32</c:f>
              <c:numCache>
                <c:formatCode>0.0%</c:formatCode>
                <c:ptCount val="7"/>
                <c:pt idx="0">
                  <c:v>2.2037735849056599E-2</c:v>
                </c:pt>
                <c:pt idx="1">
                  <c:v>0.17162264150943299</c:v>
                </c:pt>
                <c:pt idx="2">
                  <c:v>0.148075471698113</c:v>
                </c:pt>
                <c:pt idx="3">
                  <c:v>0.224301886792452</c:v>
                </c:pt>
                <c:pt idx="4">
                  <c:v>0.16649056603773499</c:v>
                </c:pt>
                <c:pt idx="5">
                  <c:v>5.07169811320754E-2</c:v>
                </c:pt>
                <c:pt idx="6">
                  <c:v>1.0867924528301799E-2</c:v>
                </c:pt>
              </c:numCache>
            </c:numRef>
          </c:val>
          <c:extLst>
            <c:ext xmlns:c16="http://schemas.microsoft.com/office/drawing/2014/chart" uri="{C3380CC4-5D6E-409C-BE32-E72D297353CC}">
              <c16:uniqueId val="{00000002-078D-4D79-9E23-9E4D6D2775EC}"/>
            </c:ext>
          </c:extLst>
        </c:ser>
        <c:dLbls>
          <c:showLegendKey val="0"/>
          <c:showVal val="0"/>
          <c:showCatName val="0"/>
          <c:showSerName val="0"/>
          <c:showPercent val="0"/>
          <c:showBubbleSize val="0"/>
        </c:dLbls>
        <c:gapWidth val="8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24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21926168"/>
        <c:crosses val="autoZero"/>
        <c:crossBetween val="between"/>
        <c:majorUnit val="6.0000000000000012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1">
                <a:lumMod val="60000"/>
                <a:lumOff val="40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__DATA_JOB!$L$32:$R$32</c:f>
              <c:numCache>
                <c:formatCode>0.0%</c:formatCode>
                <c:ptCount val="7"/>
                <c:pt idx="0">
                  <c:v>3.77358490566037E-3</c:v>
                </c:pt>
                <c:pt idx="1">
                  <c:v>3.6226415094339597E-2</c:v>
                </c:pt>
                <c:pt idx="2">
                  <c:v>2.9886792452830099E-2</c:v>
                </c:pt>
                <c:pt idx="3">
                  <c:v>3.6981132075471698E-2</c:v>
                </c:pt>
                <c:pt idx="4">
                  <c:v>5.6754716981131999E-2</c:v>
                </c:pt>
                <c:pt idx="5">
                  <c:v>3.2603773584905599E-2</c:v>
                </c:pt>
                <c:pt idx="6">
                  <c:v>9.6603773584905597E-3</c:v>
                </c:pt>
              </c:numCache>
            </c:numRef>
          </c:val>
          <c:extLst>
            <c:ext xmlns:c16="http://schemas.microsoft.com/office/drawing/2014/chart" uri="{C3380CC4-5D6E-409C-BE32-E72D297353CC}">
              <c16:uniqueId val="{00000007-BD74-42BA-820A-48C50CE5C562}"/>
            </c:ext>
          </c:extLst>
        </c:ser>
        <c:dLbls>
          <c:showLegendKey val="0"/>
          <c:showVal val="0"/>
          <c:showCatName val="0"/>
          <c:showSerName val="0"/>
          <c:showPercent val="0"/>
          <c:showBubbleSize val="0"/>
        </c:dLbls>
        <c:gapWidth val="8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24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13348232"/>
        <c:crosses val="autoZero"/>
        <c:crossBetween val="between"/>
        <c:majorUnit val="6.0000000000000012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__DATA_JOB!$D$36</c:f>
              <c:strCache>
                <c:ptCount val="1"/>
                <c:pt idx="0">
                  <c:v>アルバイター</c:v>
                </c:pt>
              </c:strCache>
            </c:strRef>
          </c:tx>
          <c:spPr>
            <a:solidFill>
              <a:schemeClr val="accent1"/>
            </a:solidFill>
            <a:ln w="19050">
              <a:solidFill>
                <a:schemeClr val="lt1"/>
              </a:solidFill>
            </a:ln>
            <a:effectLst/>
          </c:spPr>
          <c:invertIfNegative val="0"/>
          <c:dPt>
            <c:idx val="0"/>
            <c:invertIfNegative val="0"/>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17-7B27-4F45-9BC4-83F040C73FDF}"/>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__DATA_JOB!$D$47</c:f>
              <c:numCache>
                <c:formatCode>0.0%</c:formatCode>
                <c:ptCount val="1"/>
                <c:pt idx="0">
                  <c:v>0.156723396296988</c:v>
                </c:pt>
              </c:numCache>
            </c:numRef>
          </c:val>
          <c:extLst>
            <c:ext xmlns:c16="http://schemas.microsoft.com/office/drawing/2014/chart" uri="{C3380CC4-5D6E-409C-BE32-E72D297353CC}">
              <c16:uniqueId val="{00000018-7B27-4F45-9BC4-83F040C73FDF}"/>
            </c:ext>
          </c:extLst>
        </c:ser>
        <c:ser>
          <c:idx val="1"/>
          <c:order val="1"/>
          <c:tx>
            <c:strRef>
              <c:f>__DATA_JOB!$E$36</c:f>
              <c:strCache>
                <c:ptCount val="1"/>
                <c:pt idx="0">
                  <c:v>無職</c:v>
                </c:pt>
              </c:strCache>
            </c:strRef>
          </c:tx>
          <c:spPr>
            <a:solidFill>
              <a:schemeClr val="accent2"/>
            </a:solidFill>
            <a:ln w="19050">
              <a:solidFill>
                <a:schemeClr val="lt1"/>
              </a:solidFill>
            </a:ln>
            <a:effectLst/>
          </c:spPr>
          <c:invertIfNegative val="0"/>
          <c:dPt>
            <c:idx val="0"/>
            <c:invertIfNegative val="0"/>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1B-7B27-4F45-9BC4-83F040C73FDF}"/>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__DATA_JOB!$E$47</c:f>
              <c:numCache>
                <c:formatCode>0.0%</c:formatCode>
                <c:ptCount val="1"/>
                <c:pt idx="0">
                  <c:v>0.22105853749766199</c:v>
                </c:pt>
              </c:numCache>
            </c:numRef>
          </c:val>
          <c:extLst>
            <c:ext xmlns:c16="http://schemas.microsoft.com/office/drawing/2014/chart" uri="{C3380CC4-5D6E-409C-BE32-E72D297353CC}">
              <c16:uniqueId val="{0000001C-7B27-4F45-9BC4-83F040C73FDF}"/>
            </c:ext>
          </c:extLst>
        </c:ser>
        <c:ser>
          <c:idx val="3"/>
          <c:order val="2"/>
          <c:tx>
            <c:strRef>
              <c:f>__DATA_JOB!$F$36</c:f>
              <c:strCache>
                <c:ptCount val="1"/>
                <c:pt idx="0">
                  <c:v>会社員</c:v>
                </c:pt>
              </c:strCache>
            </c:strRef>
          </c:tx>
          <c:spPr>
            <a:solidFill>
              <a:schemeClr val="accent5">
                <a:lumMod val="40000"/>
                <a:lumOff val="6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1E-7B27-4F45-9BC4-83F040C73FDF}"/>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__DATA_JOB!$F$47</c:f>
              <c:numCache>
                <c:formatCode>0.0%</c:formatCode>
                <c:ptCount val="1"/>
                <c:pt idx="0">
                  <c:v>0.21638301851505501</c:v>
                </c:pt>
              </c:numCache>
            </c:numRef>
          </c:val>
          <c:extLst>
            <c:ext xmlns:c16="http://schemas.microsoft.com/office/drawing/2014/chart" uri="{C3380CC4-5D6E-409C-BE32-E72D297353CC}">
              <c16:uniqueId val="{0000001F-7B27-4F45-9BC4-83F040C73FDF}"/>
            </c:ext>
          </c:extLst>
        </c:ser>
        <c:ser>
          <c:idx val="2"/>
          <c:order val="3"/>
          <c:tx>
            <c:strRef>
              <c:f>__DATA_JOB!$G$36</c:f>
              <c:strCache>
                <c:ptCount val="1"/>
                <c:pt idx="0">
                  <c:v>主婦/主夫</c:v>
                </c:pt>
              </c:strCache>
            </c:strRef>
          </c:tx>
          <c:spPr>
            <a:solidFill>
              <a:schemeClr val="accent3"/>
            </a:solidFill>
            <a:ln w="19050">
              <a:solidFill>
                <a:schemeClr val="lt1"/>
              </a:solidFill>
            </a:ln>
            <a:effectLst/>
          </c:spPr>
          <c:invertIfNegative val="0"/>
          <c:dPt>
            <c:idx val="0"/>
            <c:invertIfNegative val="0"/>
            <c:bubble3D val="0"/>
            <c:spPr>
              <a:solidFill>
                <a:srgbClr val="FFCCFF"/>
              </a:solidFill>
              <a:ln w="19050">
                <a:solidFill>
                  <a:schemeClr val="lt1"/>
                </a:solidFill>
              </a:ln>
              <a:effectLst/>
            </c:spPr>
            <c:extLst>
              <c:ext xmlns:c16="http://schemas.microsoft.com/office/drawing/2014/chart" uri="{C3380CC4-5D6E-409C-BE32-E72D297353CC}">
                <c16:uniqueId val="{00000022-7B27-4F45-9BC4-83F040C73FDF}"/>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__DATA_JOB!$G$47</c:f>
              <c:numCache>
                <c:formatCode>0.0%</c:formatCode>
                <c:ptCount val="1"/>
                <c:pt idx="0">
                  <c:v>0.185337572470544</c:v>
                </c:pt>
              </c:numCache>
            </c:numRef>
          </c:val>
          <c:extLst>
            <c:ext xmlns:c16="http://schemas.microsoft.com/office/drawing/2014/chart" uri="{C3380CC4-5D6E-409C-BE32-E72D297353CC}">
              <c16:uniqueId val="{00000023-7B27-4F45-9BC4-83F040C73FDF}"/>
            </c:ext>
          </c:extLst>
        </c:ser>
        <c:ser>
          <c:idx val="4"/>
          <c:order val="4"/>
          <c:tx>
            <c:strRef>
              <c:f>__DATA_JOB!$H$36</c:f>
              <c:strCache>
                <c:ptCount val="1"/>
                <c:pt idx="0">
                  <c:v>高校生</c:v>
                </c:pt>
              </c:strCache>
            </c:strRef>
          </c:tx>
          <c:spPr>
            <a:solidFill>
              <a:srgbClr val="00B050"/>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5-7B27-4F45-9BC4-83F040C73FDF}"/>
              </c:ext>
            </c:extLst>
          </c:dPt>
          <c:dLbls>
            <c:dLbl>
              <c:idx val="0"/>
              <c:layout>
                <c:manualLayout>
                  <c:x val="-6.2047592471544656E-2"/>
                  <c:y val="0.277917225796231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5-7B27-4F45-9BC4-83F040C73FDF}"/>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__DATA_JOB!$H$47</c:f>
              <c:numCache>
                <c:formatCode>0.0%</c:formatCode>
                <c:ptCount val="1"/>
                <c:pt idx="0">
                  <c:v>4.3014774639984999E-3</c:v>
                </c:pt>
              </c:numCache>
            </c:numRef>
          </c:val>
          <c:extLst>
            <c:ext xmlns:c16="http://schemas.microsoft.com/office/drawing/2014/chart" uri="{C3380CC4-5D6E-409C-BE32-E72D297353CC}">
              <c16:uniqueId val="{00000026-7B27-4F45-9BC4-83F040C73FDF}"/>
            </c:ext>
          </c:extLst>
        </c:ser>
        <c:ser>
          <c:idx val="5"/>
          <c:order val="5"/>
          <c:tx>
            <c:strRef>
              <c:f>__DATA_JOB!$I$36</c:f>
              <c:strCache>
                <c:ptCount val="1"/>
                <c:pt idx="0">
                  <c:v>専門学校生</c:v>
                </c:pt>
              </c:strCache>
            </c:strRef>
          </c:tx>
          <c:spPr>
            <a:solidFill>
              <a:schemeClr val="accent6">
                <a:lumMod val="40000"/>
                <a:lumOff val="6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8-7B27-4F45-9BC4-83F040C73FDF}"/>
              </c:ext>
            </c:extLst>
          </c:dPt>
          <c:dLbls>
            <c:dLbl>
              <c:idx val="0"/>
              <c:layout>
                <c:manualLayout>
                  <c:x val="-9.7410437163288122E-2"/>
                  <c:y val="-0.26587003351637195"/>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8-7B27-4F45-9BC4-83F040C73FDF}"/>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__DATA_JOB!$I$47</c:f>
              <c:numCache>
                <c:formatCode>0.0%</c:formatCode>
                <c:ptCount val="1"/>
                <c:pt idx="0">
                  <c:v>6.3587058163456101E-3</c:v>
                </c:pt>
              </c:numCache>
            </c:numRef>
          </c:val>
          <c:extLst>
            <c:ext xmlns:c16="http://schemas.microsoft.com/office/drawing/2014/chart" uri="{C3380CC4-5D6E-409C-BE32-E72D297353CC}">
              <c16:uniqueId val="{00000029-7B27-4F45-9BC4-83F040C73FDF}"/>
            </c:ext>
          </c:extLst>
        </c:ser>
        <c:ser>
          <c:idx val="6"/>
          <c:order val="6"/>
          <c:tx>
            <c:strRef>
              <c:f>__DATA_JOB!$J$36</c:f>
              <c:strCache>
                <c:ptCount val="1"/>
                <c:pt idx="0">
                  <c:v>短大生</c:v>
                </c:pt>
              </c:strCache>
            </c:strRef>
          </c:tx>
          <c:spPr>
            <a:solidFill>
              <a:schemeClr val="accent6">
                <a:lumMod val="20000"/>
                <a:lumOff val="8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B-7B27-4F45-9BC4-83F040C73FDF}"/>
              </c:ext>
            </c:extLst>
          </c:dPt>
          <c:dLbls>
            <c:dLbl>
              <c:idx val="0"/>
              <c:layout>
                <c:manualLayout>
                  <c:x val="3.2907067643098173E-3"/>
                  <c:y val="-0.3452877153390261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B-7B27-4F45-9BC4-83F040C73FDF}"/>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__DATA_JOB!$J$47</c:f>
              <c:numCache>
                <c:formatCode>0.0%</c:formatCode>
                <c:ptCount val="1"/>
                <c:pt idx="0">
                  <c:v>2.4312698709556698E-3</c:v>
                </c:pt>
              </c:numCache>
            </c:numRef>
          </c:val>
          <c:extLst>
            <c:ext xmlns:c16="http://schemas.microsoft.com/office/drawing/2014/chart" uri="{C3380CC4-5D6E-409C-BE32-E72D297353CC}">
              <c16:uniqueId val="{0000002C-7B27-4F45-9BC4-83F040C73FDF}"/>
            </c:ext>
          </c:extLst>
        </c:ser>
        <c:ser>
          <c:idx val="7"/>
          <c:order val="7"/>
          <c:tx>
            <c:strRef>
              <c:f>__DATA_JOB!$K$36</c:f>
              <c:strCache>
                <c:ptCount val="1"/>
                <c:pt idx="0">
                  <c:v>大学生</c:v>
                </c:pt>
              </c:strCache>
            </c:strRef>
          </c:tx>
          <c:spPr>
            <a:solidFill>
              <a:schemeClr val="accent6">
                <a:lumMod val="60000"/>
                <a:lumOff val="4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E-7B27-4F45-9BC4-83F040C73FDF}"/>
              </c:ext>
            </c:extLst>
          </c:dPt>
          <c:dLbls>
            <c:dLbl>
              <c:idx val="0"/>
              <c:layout>
                <c:manualLayout>
                  <c:x val="7.0888488363444163E-2"/>
                  <c:y val="0.26474933201026346"/>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E-7B27-4F45-9BC4-83F040C73FDF}"/>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__DATA_JOB!$K$47</c:f>
              <c:numCache>
                <c:formatCode>0.0%</c:formatCode>
                <c:ptCount val="1"/>
                <c:pt idx="0">
                  <c:v>1.49616607443426E-2</c:v>
                </c:pt>
              </c:numCache>
            </c:numRef>
          </c:val>
          <c:extLst>
            <c:ext xmlns:c16="http://schemas.microsoft.com/office/drawing/2014/chart" uri="{C3380CC4-5D6E-409C-BE32-E72D297353CC}">
              <c16:uniqueId val="{0000002F-7B27-4F45-9BC4-83F040C73FDF}"/>
            </c:ext>
          </c:extLst>
        </c:ser>
        <c:ser>
          <c:idx val="8"/>
          <c:order val="8"/>
          <c:tx>
            <c:strRef>
              <c:f>__DATA_JOB!$L$36</c:f>
              <c:strCache>
                <c:ptCount val="1"/>
                <c:pt idx="0">
                  <c:v>大学院生</c:v>
                </c:pt>
              </c:strCache>
            </c:strRef>
          </c:tx>
          <c:spPr>
            <a:solidFill>
              <a:schemeClr val="accent6">
                <a:lumMod val="20000"/>
                <a:lumOff val="8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31-7B27-4F45-9BC4-83F040C73FDF}"/>
              </c:ext>
            </c:extLst>
          </c:dPt>
          <c:dLbls>
            <c:dLbl>
              <c:idx val="0"/>
              <c:layout>
                <c:manualLayout>
                  <c:x val="7.3060537083932731E-2"/>
                  <c:y val="-0.25072939803814431"/>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31-7B27-4F45-9BC4-83F040C73FDF}"/>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__DATA_JOB!$L$47</c:f>
              <c:numCache>
                <c:formatCode>0.0%</c:formatCode>
                <c:ptCount val="1"/>
                <c:pt idx="0">
                  <c:v>1.1221245558256899E-3</c:v>
                </c:pt>
              </c:numCache>
            </c:numRef>
          </c:val>
          <c:extLst>
            <c:ext xmlns:c16="http://schemas.microsoft.com/office/drawing/2014/chart" uri="{C3380CC4-5D6E-409C-BE32-E72D297353CC}">
              <c16:uniqueId val="{00000032-7B27-4F45-9BC4-83F040C73FDF}"/>
            </c:ext>
          </c:extLst>
        </c:ser>
        <c:ser>
          <c:idx val="9"/>
          <c:order val="9"/>
          <c:tx>
            <c:strRef>
              <c:f>__DATA_JOB!$M$36</c:f>
              <c:strCache>
                <c:ptCount val="1"/>
                <c:pt idx="0">
                  <c:v>それ以外</c:v>
                </c:pt>
              </c:strCache>
            </c:strRef>
          </c:tx>
          <c:spPr>
            <a:solidFill>
              <a:schemeClr val="bg1">
                <a:lumMod val="85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34-7B27-4F45-9BC4-83F040C73FDF}"/>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__DATA_JOB!$M$47</c:f>
              <c:numCache>
                <c:formatCode>0.0%</c:formatCode>
                <c:ptCount val="1"/>
                <c:pt idx="0">
                  <c:v>0.191322236768281</c:v>
                </c:pt>
              </c:numCache>
            </c:numRef>
          </c:val>
          <c:extLst>
            <c:ext xmlns:c16="http://schemas.microsoft.com/office/drawing/2014/chart" uri="{C3380CC4-5D6E-409C-BE32-E72D297353CC}">
              <c16:uniqueId val="{00000035-7B27-4F45-9BC4-83F040C73FDF}"/>
            </c:ext>
          </c:extLst>
        </c:ser>
        <c:dLbls>
          <c:showLegendKey val="0"/>
          <c:showVal val="0"/>
          <c:showCatName val="0"/>
          <c:showSerName val="0"/>
          <c:showPercent val="0"/>
          <c:showBubbleSize val="0"/>
        </c:dLbls>
        <c:gapWidth val="100"/>
        <c:overlap val="100"/>
        <c:axId val="581038760"/>
        <c:axId val="581041384"/>
      </c:barChart>
      <c:valAx>
        <c:axId val="581041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1038760"/>
        <c:crosses val="autoZero"/>
        <c:crossBetween val="between"/>
      </c:valAx>
      <c:catAx>
        <c:axId val="581038760"/>
        <c:scaling>
          <c:orientation val="minMax"/>
        </c:scaling>
        <c:delete val="1"/>
        <c:axPos val="l"/>
        <c:numFmt formatCode="General" sourceLinked="1"/>
        <c:majorTickMark val="out"/>
        <c:minorTickMark val="none"/>
        <c:tickLblPos val="nextTo"/>
        <c:crossAx val="581041384"/>
        <c:crosses val="autoZero"/>
        <c:auto val="1"/>
        <c:lblAlgn val="ctr"/>
        <c:lblOffset val="100"/>
        <c:noMultiLvlLbl val="0"/>
      </c:catAx>
    </c:plotArea>
    <c:plotVisOnly val="1"/>
    <c:dispBlanksAs val="gap"/>
    <c:showDLblsOverMax val="0"/>
    <c:extLst/>
  </c:chart>
  <c:txPr>
    <a:bodyPr/>
    <a:lstStyle/>
    <a:p>
      <a:pPr>
        <a:defRPr/>
      </a:pPr>
      <a:endParaRPr lang="ja-JP"/>
    </a:p>
  </c:txPr>
  <c:printSettings>
    <c:headerFooter/>
    <c:pageMargins b="0.75" l="0.7" r="0.7" t="0.75" header="0.3" footer="0.3"/>
    <c:pageSetup orientation="portrait"/>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__DATA_JOB!$B$51</c:f>
              <c:strCache>
                <c:ptCount val="1"/>
                <c:pt idx="0">
                  <c:v>■応募月推移</c:v>
                </c:pt>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__DATA_JOB!$D$62:$O$62</c:f>
              <c:numCache>
                <c:formatCode>0.0%</c:formatCode>
                <c:ptCount val="12"/>
                <c:pt idx="0">
                  <c:v>8.5279493747174903E-2</c:v>
                </c:pt>
                <c:pt idx="1">
                  <c:v>9.2361006478830804E-2</c:v>
                </c:pt>
                <c:pt idx="2">
                  <c:v>0.105318668072924</c:v>
                </c:pt>
                <c:pt idx="3">
                  <c:v>9.4470393249962301E-2</c:v>
                </c:pt>
                <c:pt idx="4">
                  <c:v>8.6936869067349695E-2</c:v>
                </c:pt>
                <c:pt idx="5">
                  <c:v>7.9403344884737007E-2</c:v>
                </c:pt>
                <c:pt idx="6">
                  <c:v>8.0458038270302804E-2</c:v>
                </c:pt>
                <c:pt idx="7">
                  <c:v>7.1267138767515406E-2</c:v>
                </c:pt>
                <c:pt idx="8">
                  <c:v>8.7690221485610897E-2</c:v>
                </c:pt>
                <c:pt idx="9">
                  <c:v>8.5731505198131594E-2</c:v>
                </c:pt>
                <c:pt idx="10">
                  <c:v>7.4129877956908202E-2</c:v>
                </c:pt>
                <c:pt idx="11">
                  <c:v>5.6953442820551398E-2</c:v>
                </c:pt>
              </c:numCache>
            </c:numRef>
          </c:val>
          <c:extLst>
            <c:ext xmlns:c16="http://schemas.microsoft.com/office/drawing/2014/chart" uri="{C3380CC4-5D6E-409C-BE32-E72D297353CC}">
              <c16:uniqueId val="{00000002-B982-4D57-B34C-68B076B8E529}"/>
            </c:ext>
          </c:extLst>
        </c:ser>
        <c:dLbls>
          <c:showLegendKey val="0"/>
          <c:showVal val="0"/>
          <c:showCatName val="0"/>
          <c:showSerName val="0"/>
          <c:showPercent val="0"/>
          <c:showBubbleSize val="0"/>
        </c:dLbls>
        <c:gapWidth val="10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6808"/>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__DATA_JOB!$D$16</c:f>
              <c:numCache>
                <c:formatCode>0.0%</c:formatCode>
                <c:ptCount val="1"/>
                <c:pt idx="0">
                  <c:v>0.79369627507163298</c:v>
                </c:pt>
              </c:numCache>
            </c:numRef>
          </c:val>
          <c:extLst>
            <c:ext xmlns:c16="http://schemas.microsoft.com/office/drawing/2014/chart" uri="{C3380CC4-5D6E-409C-BE32-E72D297353CC}">
              <c16:uniqueId val="{00000002-D2B5-4DD7-94A2-12F223002A3F}"/>
            </c:ext>
          </c:extLst>
        </c:ser>
        <c:ser>
          <c:idx val="1"/>
          <c:order val="1"/>
          <c:tx>
            <c:strRef>
              <c:f>__DATA_JOB!$E$5</c:f>
              <c:strCache>
                <c:ptCount val="1"/>
                <c:pt idx="0">
                  <c:v>男性</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__DATA_JOB!$E$16</c:f>
              <c:numCache>
                <c:formatCode>0.0%</c:formatCode>
                <c:ptCount val="1"/>
                <c:pt idx="0">
                  <c:v>0.20630372492836599</c:v>
                </c:pt>
              </c:numCache>
            </c:numRef>
          </c:val>
          <c:extLst>
            <c:ext xmlns:c16="http://schemas.microsoft.com/office/drawing/2014/chart" uri="{C3380CC4-5D6E-409C-BE32-E72D297353CC}">
              <c16:uniqueId val="{00000004-D2B5-4DD7-94A2-12F223002A3F}"/>
            </c:ext>
          </c:extLst>
        </c:ser>
        <c:dLbls>
          <c:showLegendKey val="0"/>
          <c:showVal val="0"/>
          <c:showCatName val="0"/>
          <c:showSerName val="0"/>
          <c:showPercent val="0"/>
          <c:showBubbleSize val="0"/>
        </c:dLbls>
        <c:gapWidth val="5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854500408"/>
        <c:crosses val="autoZero"/>
        <c:crossBetween val="between"/>
      </c:valAx>
    </c:plotArea>
    <c:plotVisOnly val="1"/>
    <c:dispBlanksAs val="gap"/>
    <c:showDLblsOverMax val="0"/>
  </c:chart>
  <c:txPr>
    <a:bodyPr/>
    <a:lstStyle/>
    <a:p>
      <a:pPr>
        <a:defRPr/>
      </a:pPr>
      <a:endParaRPr lang="ja-JP"/>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tx>
            <c:strRef>
              <c:f>__DATA_JOB!$D$20</c:f>
              <c:strCache>
                <c:ptCount val="1"/>
                <c:pt idx="0">
                  <c:v>女性</c:v>
                </c:pt>
              </c:strCache>
            </c:strRef>
          </c:tx>
          <c:spPr>
            <a:solidFill>
              <a:srgbClr val="FFCCCC"/>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__DATA_JOB!$D$33:$J$33</c:f>
              <c:numCache>
                <c:formatCode>0.0%</c:formatCode>
                <c:ptCount val="7"/>
                <c:pt idx="0">
                  <c:v>9.2046470062555799E-2</c:v>
                </c:pt>
                <c:pt idx="1">
                  <c:v>0.16175156389633599</c:v>
                </c:pt>
                <c:pt idx="2">
                  <c:v>0.10723860589812299</c:v>
                </c:pt>
                <c:pt idx="3">
                  <c:v>9.7408400357461997E-2</c:v>
                </c:pt>
                <c:pt idx="4">
                  <c:v>8.3109919571045507E-2</c:v>
                </c:pt>
                <c:pt idx="5">
                  <c:v>3.3065236818588001E-2</c:v>
                </c:pt>
                <c:pt idx="6">
                  <c:v>4.4682752457551296E-3</c:v>
                </c:pt>
              </c:numCache>
            </c:numRef>
          </c:val>
          <c:extLst>
            <c:ext xmlns:c16="http://schemas.microsoft.com/office/drawing/2014/chart" uri="{C3380CC4-5D6E-409C-BE32-E72D297353CC}">
              <c16:uniqueId val="{00000002-7FE7-424B-BA16-C6E603F784BE}"/>
            </c:ext>
          </c:extLst>
        </c:ser>
        <c:dLbls>
          <c:showLegendKey val="0"/>
          <c:showVal val="0"/>
          <c:showCatName val="0"/>
          <c:showSerName val="0"/>
          <c:showPercent val="0"/>
          <c:showBubbleSize val="0"/>
        </c:dLbls>
        <c:gapWidth val="8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21926168"/>
        <c:crosses val="autoZero"/>
        <c:crossBetween val="between"/>
        <c:majorUnit val="5.000000000000001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1">
                <a:lumMod val="60000"/>
                <a:lumOff val="40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__DATA_JOB!$L$33:$R$33</c:f>
              <c:numCache>
                <c:formatCode>0.0%</c:formatCode>
                <c:ptCount val="7"/>
                <c:pt idx="0">
                  <c:v>7.4173369079535298E-2</c:v>
                </c:pt>
                <c:pt idx="1">
                  <c:v>0.12779267202859601</c:v>
                </c:pt>
                <c:pt idx="2">
                  <c:v>4.2895442359249303E-2</c:v>
                </c:pt>
                <c:pt idx="3">
                  <c:v>4.3789097408400299E-2</c:v>
                </c:pt>
                <c:pt idx="4">
                  <c:v>5.0938337801608502E-2</c:v>
                </c:pt>
                <c:pt idx="5">
                  <c:v>6.7024128686326997E-2</c:v>
                </c:pt>
                <c:pt idx="6">
                  <c:v>1.42984807864164E-2</c:v>
                </c:pt>
              </c:numCache>
            </c:numRef>
          </c:val>
          <c:extLst>
            <c:ext xmlns:c16="http://schemas.microsoft.com/office/drawing/2014/chart" uri="{C3380CC4-5D6E-409C-BE32-E72D297353CC}">
              <c16:uniqueId val="{00000002-F37A-430E-A463-17C3779DF8B5}"/>
            </c:ext>
          </c:extLst>
        </c:ser>
        <c:dLbls>
          <c:showLegendKey val="0"/>
          <c:showVal val="0"/>
          <c:showCatName val="0"/>
          <c:showSerName val="0"/>
          <c:showPercent val="0"/>
          <c:showBubbleSize val="0"/>
        </c:dLbls>
        <c:gapWidth val="8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13348232"/>
        <c:crosses val="autoZero"/>
        <c:crossBetween val="between"/>
        <c:majorUnit val="5.000000000000001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doughnutChart>
        <c:varyColors val="1"/>
        <c:ser>
          <c:idx val="0"/>
          <c:order val="0"/>
          <c:dPt>
            <c:idx val="0"/>
            <c:bubble3D val="0"/>
            <c:spPr>
              <a:solidFill>
                <a:schemeClr val="accent2">
                  <a:shade val="65000"/>
                </a:schemeClr>
              </a:solidFill>
              <a:ln w="19050">
                <a:solidFill>
                  <a:schemeClr val="lt1"/>
                </a:solidFill>
              </a:ln>
              <a:effectLst/>
            </c:spPr>
            <c:extLst>
              <c:ext xmlns:c16="http://schemas.microsoft.com/office/drawing/2014/chart" uri="{C3380CC4-5D6E-409C-BE32-E72D297353CC}">
                <c16:uniqueId val="{00000001-427D-40DF-B94D-C7D702CABFF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27D-40DF-B94D-C7D702CABFF7}"/>
              </c:ext>
            </c:extLst>
          </c:dPt>
          <c:dPt>
            <c:idx val="2"/>
            <c:bubble3D val="0"/>
            <c:spPr>
              <a:solidFill>
                <a:schemeClr val="accent2">
                  <a:tint val="65000"/>
                </a:schemeClr>
              </a:solidFill>
              <a:ln w="19050">
                <a:solidFill>
                  <a:schemeClr val="lt1"/>
                </a:solidFill>
              </a:ln>
              <a:effectLst/>
            </c:spPr>
            <c:extLst>
              <c:ext xmlns:c16="http://schemas.microsoft.com/office/drawing/2014/chart" uri="{C3380CC4-5D6E-409C-BE32-E72D297353CC}">
                <c16:uniqueId val="{00000005-427D-40DF-B94D-C7D702CABFF7}"/>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bg1"/>
                      </a:solidFill>
                      <a:latin typeface="+mn-ea"/>
                      <a:ea typeface="+mn-ea"/>
                      <a:cs typeface="+mn-cs"/>
                    </a:defRPr>
                  </a:pPr>
                  <a:endParaRPr lang="ja-JP"/>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27D-40DF-B94D-C7D702CABFF7}"/>
                </c:ext>
              </c:extLst>
            </c:dLbl>
            <c:dLbl>
              <c:idx val="2"/>
              <c:layout>
                <c:manualLayout>
                  <c:x val="-4.8106060606060604E-2"/>
                  <c:y val="-0.13052777777777777"/>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5-427D-40DF-B94D-C7D702CABFF7}"/>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__DATA_JOB!$D$69:$F$69</c:f>
              <c:strCache>
                <c:ptCount val="3"/>
                <c:pt idx="0">
                  <c:v>SP</c:v>
                </c:pt>
                <c:pt idx="1">
                  <c:v>PC</c:v>
                </c:pt>
                <c:pt idx="2">
                  <c:v>APP</c:v>
                </c:pt>
              </c:strCache>
            </c:strRef>
          </c:cat>
          <c:val>
            <c:numRef>
              <c:f>__DATA_JOB!$D$70:$F$70</c:f>
              <c:numCache>
                <c:formatCode>0.0%</c:formatCode>
                <c:ptCount val="3"/>
                <c:pt idx="0">
                  <c:v>0.84062163616792196</c:v>
                </c:pt>
                <c:pt idx="1">
                  <c:v>0.104901103336921</c:v>
                </c:pt>
                <c:pt idx="2">
                  <c:v>5.4477260495155999E-2</c:v>
                </c:pt>
              </c:numCache>
            </c:numRef>
          </c:val>
          <c:extLst>
            <c:ext xmlns:c16="http://schemas.microsoft.com/office/drawing/2014/chart" uri="{C3380CC4-5D6E-409C-BE32-E72D297353CC}">
              <c16:uniqueId val="{00000006-427D-40DF-B94D-C7D702CABFF7}"/>
            </c:ext>
          </c:extLst>
        </c:ser>
        <c:dLbls>
          <c:showLegendKey val="0"/>
          <c:showVal val="1"/>
          <c:showCatName val="1"/>
          <c:showSerName val="0"/>
          <c:showPercent val="0"/>
          <c:showBubbleSize val="0"/>
          <c:showLeaderLines val="1"/>
        </c:dLbls>
        <c:firstSliceAng val="0"/>
        <c:holeSize val="50"/>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__DATA_JOB!$D$36</c:f>
              <c:strCache>
                <c:ptCount val="1"/>
                <c:pt idx="0">
                  <c:v>アルバイター</c:v>
                </c:pt>
              </c:strCache>
            </c:strRef>
          </c:tx>
          <c:spPr>
            <a:solidFill>
              <a:schemeClr val="accent1"/>
            </a:solidFill>
            <a:ln w="19050">
              <a:solidFill>
                <a:schemeClr val="lt1"/>
              </a:solidFill>
            </a:ln>
            <a:effectLst/>
          </c:spPr>
          <c:invertIfNegative val="0"/>
          <c:dPt>
            <c:idx val="0"/>
            <c:invertIfNegative val="0"/>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17-C96C-4E83-B27A-6E8D1476D0DA}"/>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__DATA_JOB!$D$48</c:f>
              <c:numCache>
                <c:formatCode>0.0%</c:formatCode>
                <c:ptCount val="1"/>
                <c:pt idx="0">
                  <c:v>0.127417519908987</c:v>
                </c:pt>
              </c:numCache>
            </c:numRef>
          </c:val>
          <c:extLst>
            <c:ext xmlns:c16="http://schemas.microsoft.com/office/drawing/2014/chart" uri="{C3380CC4-5D6E-409C-BE32-E72D297353CC}">
              <c16:uniqueId val="{00000018-C96C-4E83-B27A-6E8D1476D0DA}"/>
            </c:ext>
          </c:extLst>
        </c:ser>
        <c:ser>
          <c:idx val="1"/>
          <c:order val="1"/>
          <c:tx>
            <c:strRef>
              <c:f>__DATA_JOB!$E$36</c:f>
              <c:strCache>
                <c:ptCount val="1"/>
                <c:pt idx="0">
                  <c:v>無職</c:v>
                </c:pt>
              </c:strCache>
            </c:strRef>
          </c:tx>
          <c:spPr>
            <a:solidFill>
              <a:schemeClr val="accent2"/>
            </a:solidFill>
            <a:ln w="19050">
              <a:solidFill>
                <a:schemeClr val="lt1"/>
              </a:solidFill>
            </a:ln>
            <a:effectLst/>
          </c:spPr>
          <c:invertIfNegative val="0"/>
          <c:dPt>
            <c:idx val="0"/>
            <c:invertIfNegative val="0"/>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1B-C96C-4E83-B27A-6E8D1476D0DA}"/>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__DATA_JOB!$E$48</c:f>
              <c:numCache>
                <c:formatCode>0.0%</c:formatCode>
                <c:ptCount val="1"/>
                <c:pt idx="0">
                  <c:v>0.13879408418657499</c:v>
                </c:pt>
              </c:numCache>
            </c:numRef>
          </c:val>
          <c:extLst>
            <c:ext xmlns:c16="http://schemas.microsoft.com/office/drawing/2014/chart" uri="{C3380CC4-5D6E-409C-BE32-E72D297353CC}">
              <c16:uniqueId val="{0000001C-C96C-4E83-B27A-6E8D1476D0DA}"/>
            </c:ext>
          </c:extLst>
        </c:ser>
        <c:ser>
          <c:idx val="3"/>
          <c:order val="2"/>
          <c:tx>
            <c:strRef>
              <c:f>__DATA_JOB!$F$36</c:f>
              <c:strCache>
                <c:ptCount val="1"/>
                <c:pt idx="0">
                  <c:v>会社員</c:v>
                </c:pt>
              </c:strCache>
            </c:strRef>
          </c:tx>
          <c:spPr>
            <a:solidFill>
              <a:schemeClr val="accent5">
                <a:lumMod val="40000"/>
                <a:lumOff val="6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1E-C96C-4E83-B27A-6E8D1476D0DA}"/>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__DATA_JOB!$F$48</c:f>
              <c:numCache>
                <c:formatCode>0.0%</c:formatCode>
                <c:ptCount val="1"/>
                <c:pt idx="0">
                  <c:v>0.20932878270762201</c:v>
                </c:pt>
              </c:numCache>
            </c:numRef>
          </c:val>
          <c:extLst>
            <c:ext xmlns:c16="http://schemas.microsoft.com/office/drawing/2014/chart" uri="{C3380CC4-5D6E-409C-BE32-E72D297353CC}">
              <c16:uniqueId val="{0000001F-C96C-4E83-B27A-6E8D1476D0DA}"/>
            </c:ext>
          </c:extLst>
        </c:ser>
        <c:ser>
          <c:idx val="2"/>
          <c:order val="3"/>
          <c:tx>
            <c:strRef>
              <c:f>__DATA_JOB!$G$36</c:f>
              <c:strCache>
                <c:ptCount val="1"/>
                <c:pt idx="0">
                  <c:v>主婦/主夫</c:v>
                </c:pt>
              </c:strCache>
            </c:strRef>
          </c:tx>
          <c:spPr>
            <a:solidFill>
              <a:schemeClr val="accent3"/>
            </a:solidFill>
            <a:ln w="19050">
              <a:solidFill>
                <a:schemeClr val="lt1"/>
              </a:solidFill>
            </a:ln>
            <a:effectLst/>
          </c:spPr>
          <c:invertIfNegative val="0"/>
          <c:dPt>
            <c:idx val="0"/>
            <c:invertIfNegative val="0"/>
            <c:bubble3D val="0"/>
            <c:spPr>
              <a:solidFill>
                <a:srgbClr val="FFCCFF"/>
              </a:solidFill>
              <a:ln w="19050">
                <a:solidFill>
                  <a:schemeClr val="lt1"/>
                </a:solidFill>
              </a:ln>
              <a:effectLst/>
            </c:spPr>
            <c:extLst>
              <c:ext xmlns:c16="http://schemas.microsoft.com/office/drawing/2014/chart" uri="{C3380CC4-5D6E-409C-BE32-E72D297353CC}">
                <c16:uniqueId val="{00000022-C96C-4E83-B27A-6E8D1476D0DA}"/>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__DATA_JOB!$G$48</c:f>
              <c:numCache>
                <c:formatCode>0.0%</c:formatCode>
                <c:ptCount val="1"/>
                <c:pt idx="0">
                  <c:v>0.106939704209328</c:v>
                </c:pt>
              </c:numCache>
            </c:numRef>
          </c:val>
          <c:extLst>
            <c:ext xmlns:c16="http://schemas.microsoft.com/office/drawing/2014/chart" uri="{C3380CC4-5D6E-409C-BE32-E72D297353CC}">
              <c16:uniqueId val="{00000023-C96C-4E83-B27A-6E8D1476D0DA}"/>
            </c:ext>
          </c:extLst>
        </c:ser>
        <c:ser>
          <c:idx val="4"/>
          <c:order val="4"/>
          <c:tx>
            <c:strRef>
              <c:f>__DATA_JOB!$H$36</c:f>
              <c:strCache>
                <c:ptCount val="1"/>
                <c:pt idx="0">
                  <c:v>高校生</c:v>
                </c:pt>
              </c:strCache>
            </c:strRef>
          </c:tx>
          <c:spPr>
            <a:solidFill>
              <a:srgbClr val="00B050"/>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5-C96C-4E83-B27A-6E8D1476D0DA}"/>
              </c:ext>
            </c:extLst>
          </c:dPt>
          <c:dLbls>
            <c:dLbl>
              <c:idx val="0"/>
              <c:layout>
                <c:manualLayout>
                  <c:x val="-6.2047592471544656E-2"/>
                  <c:y val="0.277917225796231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5-C96C-4E83-B27A-6E8D1476D0D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__DATA_JOB!$H$48</c:f>
              <c:numCache>
                <c:formatCode>0.0%</c:formatCode>
                <c:ptCount val="1"/>
                <c:pt idx="0">
                  <c:v>1.7064846416382201E-2</c:v>
                </c:pt>
              </c:numCache>
            </c:numRef>
          </c:val>
          <c:extLst>
            <c:ext xmlns:c16="http://schemas.microsoft.com/office/drawing/2014/chart" uri="{C3380CC4-5D6E-409C-BE32-E72D297353CC}">
              <c16:uniqueId val="{00000026-C96C-4E83-B27A-6E8D1476D0DA}"/>
            </c:ext>
          </c:extLst>
        </c:ser>
        <c:ser>
          <c:idx val="5"/>
          <c:order val="5"/>
          <c:tx>
            <c:strRef>
              <c:f>__DATA_JOB!$I$36</c:f>
              <c:strCache>
                <c:ptCount val="1"/>
                <c:pt idx="0">
                  <c:v>専門学校生</c:v>
                </c:pt>
              </c:strCache>
            </c:strRef>
          </c:tx>
          <c:spPr>
            <a:solidFill>
              <a:schemeClr val="accent6">
                <a:lumMod val="40000"/>
                <a:lumOff val="6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8-C96C-4E83-B27A-6E8D1476D0DA}"/>
              </c:ext>
            </c:extLst>
          </c:dPt>
          <c:dLbls>
            <c:dLbl>
              <c:idx val="0"/>
              <c:layout>
                <c:manualLayout>
                  <c:x val="-9.7410437163288122E-2"/>
                  <c:y val="-0.26587003351637195"/>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8-C96C-4E83-B27A-6E8D1476D0D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__DATA_JOB!$I$48</c:f>
              <c:numCache>
                <c:formatCode>0.0%</c:formatCode>
                <c:ptCount val="1"/>
                <c:pt idx="0">
                  <c:v>1.59271899886234E-2</c:v>
                </c:pt>
              </c:numCache>
            </c:numRef>
          </c:val>
          <c:extLst>
            <c:ext xmlns:c16="http://schemas.microsoft.com/office/drawing/2014/chart" uri="{C3380CC4-5D6E-409C-BE32-E72D297353CC}">
              <c16:uniqueId val="{00000029-C96C-4E83-B27A-6E8D1476D0DA}"/>
            </c:ext>
          </c:extLst>
        </c:ser>
        <c:ser>
          <c:idx val="6"/>
          <c:order val="6"/>
          <c:tx>
            <c:strRef>
              <c:f>__DATA_JOB!$J$36</c:f>
              <c:strCache>
                <c:ptCount val="1"/>
                <c:pt idx="0">
                  <c:v>短大生</c:v>
                </c:pt>
              </c:strCache>
            </c:strRef>
          </c:tx>
          <c:spPr>
            <a:solidFill>
              <a:schemeClr val="accent6">
                <a:lumMod val="20000"/>
                <a:lumOff val="8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B-C96C-4E83-B27A-6E8D1476D0DA}"/>
              </c:ext>
            </c:extLst>
          </c:dPt>
          <c:dLbls>
            <c:dLbl>
              <c:idx val="0"/>
              <c:layout>
                <c:manualLayout>
                  <c:x val="6.7574691358024686E-2"/>
                  <c:y val="-0.2747319444444444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B-C96C-4E83-B27A-6E8D1476D0D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__DATA_JOB!$J$48</c:f>
              <c:numCache>
                <c:formatCode>0.0%</c:formatCode>
                <c:ptCount val="1"/>
                <c:pt idx="0">
                  <c:v>4.5506257110352602E-3</c:v>
                </c:pt>
              </c:numCache>
            </c:numRef>
          </c:val>
          <c:extLst>
            <c:ext xmlns:c16="http://schemas.microsoft.com/office/drawing/2014/chart" uri="{C3380CC4-5D6E-409C-BE32-E72D297353CC}">
              <c16:uniqueId val="{0000002C-C96C-4E83-B27A-6E8D1476D0DA}"/>
            </c:ext>
          </c:extLst>
        </c:ser>
        <c:ser>
          <c:idx val="7"/>
          <c:order val="7"/>
          <c:tx>
            <c:strRef>
              <c:f>__DATA_JOB!$K$36</c:f>
              <c:strCache>
                <c:ptCount val="1"/>
                <c:pt idx="0">
                  <c:v>大学生</c:v>
                </c:pt>
              </c:strCache>
            </c:strRef>
          </c:tx>
          <c:spPr>
            <a:solidFill>
              <a:schemeClr val="accent6">
                <a:lumMod val="60000"/>
                <a:lumOff val="4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2E-C96C-4E83-B27A-6E8D1476D0DA}"/>
              </c:ext>
            </c:extLst>
          </c:dPt>
          <c:dLbls>
            <c:dLbl>
              <c:idx val="0"/>
              <c:layout>
                <c:manualLayout>
                  <c:x val="3.3296296296296296E-4"/>
                  <c:y val="1.6597222222206054E-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E-C96C-4E83-B27A-6E8D1476D0D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__DATA_JOB!$K$48</c:f>
              <c:numCache>
                <c:formatCode>0.0%</c:formatCode>
                <c:ptCount val="1"/>
                <c:pt idx="0">
                  <c:v>0.21274175199089801</c:v>
                </c:pt>
              </c:numCache>
            </c:numRef>
          </c:val>
          <c:extLst>
            <c:ext xmlns:c16="http://schemas.microsoft.com/office/drawing/2014/chart" uri="{C3380CC4-5D6E-409C-BE32-E72D297353CC}">
              <c16:uniqueId val="{0000002F-C96C-4E83-B27A-6E8D1476D0DA}"/>
            </c:ext>
          </c:extLst>
        </c:ser>
        <c:ser>
          <c:idx val="8"/>
          <c:order val="8"/>
          <c:tx>
            <c:strRef>
              <c:f>__DATA_JOB!$L$36</c:f>
              <c:strCache>
                <c:ptCount val="1"/>
                <c:pt idx="0">
                  <c:v>大学院生</c:v>
                </c:pt>
              </c:strCache>
            </c:strRef>
          </c:tx>
          <c:spPr>
            <a:solidFill>
              <a:schemeClr val="accent6">
                <a:lumMod val="20000"/>
                <a:lumOff val="80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31-C96C-4E83-B27A-6E8D1476D0DA}"/>
              </c:ext>
            </c:extLst>
          </c:dPt>
          <c:dLbls>
            <c:dLbl>
              <c:idx val="0"/>
              <c:layout>
                <c:manualLayout>
                  <c:x val="7.3060537083932731E-2"/>
                  <c:y val="-0.25072939803814431"/>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31-C96C-4E83-B27A-6E8D1476D0D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0"/>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__DATA_JOB!$L$48</c:f>
              <c:numCache>
                <c:formatCode>0.0%</c:formatCode>
                <c:ptCount val="1"/>
                <c:pt idx="0">
                  <c:v>5.6882821387940798E-3</c:v>
                </c:pt>
              </c:numCache>
            </c:numRef>
          </c:val>
          <c:extLst>
            <c:ext xmlns:c16="http://schemas.microsoft.com/office/drawing/2014/chart" uri="{C3380CC4-5D6E-409C-BE32-E72D297353CC}">
              <c16:uniqueId val="{00000032-C96C-4E83-B27A-6E8D1476D0DA}"/>
            </c:ext>
          </c:extLst>
        </c:ser>
        <c:ser>
          <c:idx val="9"/>
          <c:order val="9"/>
          <c:tx>
            <c:strRef>
              <c:f>__DATA_JOB!$M$36</c:f>
              <c:strCache>
                <c:ptCount val="1"/>
                <c:pt idx="0">
                  <c:v>それ以外</c:v>
                </c:pt>
              </c:strCache>
            </c:strRef>
          </c:tx>
          <c:spPr>
            <a:solidFill>
              <a:schemeClr val="bg1">
                <a:lumMod val="85000"/>
              </a:schemeClr>
            </a:solidFill>
            <a:ln w="19050">
              <a:solidFill>
                <a:schemeClr val="lt1"/>
              </a:solidFill>
            </a:ln>
            <a:effectLst/>
          </c:spPr>
          <c:invertIfNegative val="0"/>
          <c:dPt>
            <c:idx val="0"/>
            <c:invertIfNegative val="0"/>
            <c:bubble3D val="0"/>
            <c:extLst>
              <c:ext xmlns:c16="http://schemas.microsoft.com/office/drawing/2014/chart" uri="{C3380CC4-5D6E-409C-BE32-E72D297353CC}">
                <c16:uniqueId val="{00000034-C96C-4E83-B27A-6E8D1476D0DA}"/>
              </c:ext>
            </c:extLst>
          </c:dPt>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__DATA_JOB!$M$48</c:f>
              <c:numCache>
                <c:formatCode>0.0%</c:formatCode>
                <c:ptCount val="1"/>
                <c:pt idx="0">
                  <c:v>0.16154721274175199</c:v>
                </c:pt>
              </c:numCache>
            </c:numRef>
          </c:val>
          <c:extLst>
            <c:ext xmlns:c16="http://schemas.microsoft.com/office/drawing/2014/chart" uri="{C3380CC4-5D6E-409C-BE32-E72D297353CC}">
              <c16:uniqueId val="{00000035-C96C-4E83-B27A-6E8D1476D0DA}"/>
            </c:ext>
          </c:extLst>
        </c:ser>
        <c:dLbls>
          <c:showLegendKey val="0"/>
          <c:showVal val="0"/>
          <c:showCatName val="0"/>
          <c:showSerName val="0"/>
          <c:showPercent val="0"/>
          <c:showBubbleSize val="0"/>
        </c:dLbls>
        <c:gapWidth val="100"/>
        <c:overlap val="100"/>
        <c:axId val="581038760"/>
        <c:axId val="581041384"/>
      </c:barChart>
      <c:valAx>
        <c:axId val="581041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1038760"/>
        <c:crosses val="autoZero"/>
        <c:crossBetween val="between"/>
      </c:valAx>
      <c:catAx>
        <c:axId val="581038760"/>
        <c:scaling>
          <c:orientation val="minMax"/>
        </c:scaling>
        <c:delete val="1"/>
        <c:axPos val="l"/>
        <c:numFmt formatCode="General" sourceLinked="1"/>
        <c:majorTickMark val="out"/>
        <c:minorTickMark val="none"/>
        <c:tickLblPos val="nextTo"/>
        <c:crossAx val="581041384"/>
        <c:crosses val="autoZero"/>
        <c:auto val="1"/>
        <c:lblAlgn val="ctr"/>
        <c:lblOffset val="100"/>
        <c:noMultiLvlLbl val="0"/>
      </c:catAx>
    </c:plotArea>
    <c:plotVisOnly val="1"/>
    <c:dispBlanksAs val="gap"/>
    <c:showDLblsOverMax val="0"/>
    <c:extLst/>
  </c:chart>
  <c:txPr>
    <a:bodyPr/>
    <a:lstStyle/>
    <a:p>
      <a:pPr>
        <a:defRPr/>
      </a:pPr>
      <a:endParaRPr lang="ja-JP"/>
    </a:p>
  </c:txPr>
  <c:printSettings>
    <c:headerFooter/>
    <c:pageMargins b="0.75" l="0.7" r="0.7" t="0.75" header="0.3" footer="0.3"/>
    <c:pageSetup orientation="portrait"/>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__DATA_JOB!$B$51</c:f>
              <c:strCache>
                <c:ptCount val="1"/>
                <c:pt idx="0">
                  <c:v>■応募月推移</c:v>
                </c:pt>
              </c:strCache>
            </c:strRef>
          </c:tx>
          <c:spPr>
            <a:solidFill>
              <a:schemeClr val="accent6">
                <a:lumMod val="60000"/>
                <a:lumOff val="40000"/>
              </a:schemeClr>
            </a:solidFill>
            <a:ln>
              <a:noFill/>
            </a:ln>
            <a:effectLst/>
          </c:spPr>
          <c:invertIfNegative val="0"/>
          <c:cat>
            <c:strRef>
              <c:f>__DATA_JOB!$D$51:$O$51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__DATA_JOB!$D$63:$O$63</c:f>
              <c:numCache>
                <c:formatCode>0.0%</c:formatCode>
                <c:ptCount val="12"/>
                <c:pt idx="0">
                  <c:v>5.1831992850759602E-2</c:v>
                </c:pt>
                <c:pt idx="1">
                  <c:v>0.10455764075067001</c:v>
                </c:pt>
                <c:pt idx="2">
                  <c:v>0.108132260947274</c:v>
                </c:pt>
                <c:pt idx="3">
                  <c:v>0.11349419124218001</c:v>
                </c:pt>
                <c:pt idx="4">
                  <c:v>8.7578194816800695E-2</c:v>
                </c:pt>
                <c:pt idx="5">
                  <c:v>8.7578194816800695E-2</c:v>
                </c:pt>
                <c:pt idx="6">
                  <c:v>0.105451295799821</c:v>
                </c:pt>
                <c:pt idx="7">
                  <c:v>0.11349419124218001</c:v>
                </c:pt>
                <c:pt idx="8">
                  <c:v>7.2386058981233195E-2</c:v>
                </c:pt>
                <c:pt idx="9">
                  <c:v>7.8641644325290402E-2</c:v>
                </c:pt>
                <c:pt idx="10">
                  <c:v>3.6639857015192102E-2</c:v>
                </c:pt>
                <c:pt idx="11">
                  <c:v>4.0214477211796197E-2</c:v>
                </c:pt>
              </c:numCache>
            </c:numRef>
          </c:val>
          <c:extLst>
            <c:ext xmlns:c16="http://schemas.microsoft.com/office/drawing/2014/chart" uri="{C3380CC4-5D6E-409C-BE32-E72D297353CC}">
              <c16:uniqueId val="{00000002-AFE3-4C1C-B20B-FBF5EFC41CE5}"/>
            </c:ext>
          </c:extLst>
        </c:ser>
        <c:dLbls>
          <c:showLegendKey val="0"/>
          <c:showVal val="0"/>
          <c:showCatName val="0"/>
          <c:showSerName val="0"/>
          <c:showPercent val="0"/>
          <c:showBubbleSize val="0"/>
        </c:dLbls>
        <c:gapWidth val="100"/>
        <c:overlap val="-27"/>
        <c:axId val="763696808"/>
        <c:axId val="763697792"/>
      </c:barChart>
      <c:catAx>
        <c:axId val="76369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7792"/>
        <c:crosses val="autoZero"/>
        <c:auto val="1"/>
        <c:lblAlgn val="ctr"/>
        <c:lblOffset val="100"/>
        <c:noMultiLvlLbl val="0"/>
      </c:catAx>
      <c:valAx>
        <c:axId val="763697792"/>
        <c:scaling>
          <c:orientation val="minMax"/>
          <c:max val="0.16000000000000003"/>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63696808"/>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__DATA_JOB!$D$5</c:f>
              <c:strCache>
                <c:ptCount val="1"/>
                <c:pt idx="0">
                  <c:v>女性</c:v>
                </c:pt>
              </c:strCache>
            </c:strRef>
          </c:tx>
          <c:spPr>
            <a:solidFill>
              <a:srgbClr val="FFCC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__DATA_JOB!$D$17</c:f>
              <c:numCache>
                <c:formatCode>0.0%</c:formatCode>
                <c:ptCount val="1"/>
                <c:pt idx="0">
                  <c:v>0.579088471849866</c:v>
                </c:pt>
              </c:numCache>
            </c:numRef>
          </c:val>
          <c:extLst>
            <c:ext xmlns:c16="http://schemas.microsoft.com/office/drawing/2014/chart" uri="{C3380CC4-5D6E-409C-BE32-E72D297353CC}">
              <c16:uniqueId val="{00000002-BC68-43BE-9C32-2C676783861B}"/>
            </c:ext>
          </c:extLst>
        </c:ser>
        <c:ser>
          <c:idx val="1"/>
          <c:order val="1"/>
          <c:tx>
            <c:strRef>
              <c:f>__DATA_JOB!$E$5</c:f>
              <c:strCache>
                <c:ptCount val="1"/>
                <c:pt idx="0">
                  <c:v>男性</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__DATA_JOB!$E$17</c:f>
              <c:numCache>
                <c:formatCode>0.0%</c:formatCode>
                <c:ptCount val="1"/>
                <c:pt idx="0">
                  <c:v>0.420911528150134</c:v>
                </c:pt>
              </c:numCache>
            </c:numRef>
          </c:val>
          <c:extLst>
            <c:ext xmlns:c16="http://schemas.microsoft.com/office/drawing/2014/chart" uri="{C3380CC4-5D6E-409C-BE32-E72D297353CC}">
              <c16:uniqueId val="{00000004-BC68-43BE-9C32-2C676783861B}"/>
            </c:ext>
          </c:extLst>
        </c:ser>
        <c:dLbls>
          <c:showLegendKey val="0"/>
          <c:showVal val="0"/>
          <c:showCatName val="0"/>
          <c:showSerName val="0"/>
          <c:showPercent val="0"/>
          <c:showBubbleSize val="0"/>
        </c:dLbls>
        <c:gapWidth val="50"/>
        <c:overlap val="100"/>
        <c:axId val="854500408"/>
        <c:axId val="854500736"/>
      </c:barChart>
      <c:catAx>
        <c:axId val="854500408"/>
        <c:scaling>
          <c:orientation val="minMax"/>
        </c:scaling>
        <c:delete val="1"/>
        <c:axPos val="l"/>
        <c:numFmt formatCode="General" sourceLinked="1"/>
        <c:majorTickMark val="none"/>
        <c:minorTickMark val="none"/>
        <c:tickLblPos val="nextTo"/>
        <c:crossAx val="854500736"/>
        <c:crosses val="autoZero"/>
        <c:auto val="1"/>
        <c:lblAlgn val="ctr"/>
        <c:lblOffset val="100"/>
        <c:noMultiLvlLbl val="0"/>
      </c:catAx>
      <c:valAx>
        <c:axId val="8545007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854500408"/>
        <c:crosses val="autoZero"/>
        <c:crossBetween val="between"/>
      </c:valAx>
    </c:plotArea>
    <c:plotVisOnly val="1"/>
    <c:dispBlanksAs val="gap"/>
    <c:showDLblsOverMax val="0"/>
  </c:chart>
  <c:txPr>
    <a:bodyPr/>
    <a:lstStyle/>
    <a:p>
      <a:pPr>
        <a:defRPr/>
      </a:pPr>
      <a:endParaRPr lang="ja-JP"/>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__DATA_AREA!$E$6</c:f>
              <c:numCache>
                <c:formatCode>0.0%</c:formatCode>
                <c:ptCount val="1"/>
                <c:pt idx="0">
                  <c:v>8.7339411520928306E-2</c:v>
                </c:pt>
              </c:numCache>
            </c:numRef>
          </c:val>
          <c:extLst>
            <c:ext xmlns:c16="http://schemas.microsoft.com/office/drawing/2014/chart" uri="{C3380CC4-5D6E-409C-BE32-E72D297353CC}">
              <c16:uniqueId val="{00000000-80E2-4086-A82D-683086B0C395}"/>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80E2-4086-A82D-683086B0C39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__DATA_AREA!$F$6</c:f>
              <c:numCache>
                <c:formatCode>0.0%</c:formatCode>
                <c:ptCount val="1"/>
                <c:pt idx="0">
                  <c:v>0.24140074595938599</c:v>
                </c:pt>
              </c:numCache>
            </c:numRef>
          </c:val>
          <c:extLst>
            <c:ext xmlns:c16="http://schemas.microsoft.com/office/drawing/2014/chart" uri="{C3380CC4-5D6E-409C-BE32-E72D297353CC}">
              <c16:uniqueId val="{00000002-80E2-4086-A82D-683086B0C395}"/>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__DATA_AREA!$G$6</c:f>
              <c:numCache>
                <c:formatCode>0.0%</c:formatCode>
                <c:ptCount val="1"/>
                <c:pt idx="0">
                  <c:v>0.18421052631578899</c:v>
                </c:pt>
              </c:numCache>
            </c:numRef>
          </c:val>
          <c:extLst>
            <c:ext xmlns:c16="http://schemas.microsoft.com/office/drawing/2014/chart" uri="{C3380CC4-5D6E-409C-BE32-E72D297353CC}">
              <c16:uniqueId val="{00000003-80E2-4086-A82D-683086B0C395}"/>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__DATA_AREA!$H$6</c:f>
              <c:numCache>
                <c:formatCode>0.0%</c:formatCode>
                <c:ptCount val="1"/>
                <c:pt idx="0">
                  <c:v>0.20534604227103101</c:v>
                </c:pt>
              </c:numCache>
            </c:numRef>
          </c:val>
          <c:extLst>
            <c:ext xmlns:c16="http://schemas.microsoft.com/office/drawing/2014/chart" uri="{C3380CC4-5D6E-409C-BE32-E72D297353CC}">
              <c16:uniqueId val="{00000004-80E2-4086-A82D-683086B0C395}"/>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__DATA_AREA!$I$6</c:f>
              <c:numCache>
                <c:formatCode>0.0%</c:formatCode>
                <c:ptCount val="1"/>
                <c:pt idx="0">
                  <c:v>0.18897637795275499</c:v>
                </c:pt>
              </c:numCache>
            </c:numRef>
          </c:val>
          <c:extLst>
            <c:ext xmlns:c16="http://schemas.microsoft.com/office/drawing/2014/chart" uri="{C3380CC4-5D6E-409C-BE32-E72D297353CC}">
              <c16:uniqueId val="{00000005-80E2-4086-A82D-683086B0C395}"/>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6-80E2-4086-A82D-683086B0C39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__DATA_AREA!$J$6</c:f>
              <c:numCache>
                <c:formatCode>0.0%</c:formatCode>
                <c:ptCount val="1"/>
                <c:pt idx="0">
                  <c:v>7.7289680895151203E-2</c:v>
                </c:pt>
              </c:numCache>
            </c:numRef>
          </c:val>
          <c:extLst>
            <c:ext xmlns:c16="http://schemas.microsoft.com/office/drawing/2014/chart" uri="{C3380CC4-5D6E-409C-BE32-E72D297353CC}">
              <c16:uniqueId val="{00000007-80E2-4086-A82D-683086B0C395}"/>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8-80E2-4086-A82D-683086B0C39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__DATA_AREA!$K$6</c:f>
              <c:numCache>
                <c:formatCode>0.0%</c:formatCode>
                <c:ptCount val="1"/>
                <c:pt idx="0">
                  <c:v>1.54372150849564E-2</c:v>
                </c:pt>
              </c:numCache>
            </c:numRef>
          </c:val>
          <c:extLst>
            <c:ext xmlns:c16="http://schemas.microsoft.com/office/drawing/2014/chart" uri="{C3380CC4-5D6E-409C-BE32-E72D297353CC}">
              <c16:uniqueId val="{00000009-80E2-4086-A82D-683086B0C395}"/>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__DATA_AREA!$E$44:$K$44</c:f>
              <c:numCache>
                <c:formatCode>0.0%</c:formatCode>
                <c:ptCount val="7"/>
                <c:pt idx="0">
                  <c:v>5.1398963730569902E-2</c:v>
                </c:pt>
                <c:pt idx="1">
                  <c:v>0.138549222797927</c:v>
                </c:pt>
                <c:pt idx="2">
                  <c:v>0.103523316062176</c:v>
                </c:pt>
                <c:pt idx="3">
                  <c:v>0.11222797927461101</c:v>
                </c:pt>
                <c:pt idx="4">
                  <c:v>9.5544041450777203E-2</c:v>
                </c:pt>
                <c:pt idx="5">
                  <c:v>2.2072538860103599E-2</c:v>
                </c:pt>
                <c:pt idx="6">
                  <c:v>3.6269430051813398E-3</c:v>
                </c:pt>
              </c:numCache>
            </c:numRef>
          </c:val>
          <c:extLst>
            <c:ext xmlns:c16="http://schemas.microsoft.com/office/drawing/2014/chart" uri="{C3380CC4-5D6E-409C-BE32-E72D297353CC}">
              <c16:uniqueId val="{00000000-37FE-4121-8D35-3F830DC41FDB}"/>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__DATA_AREA!$M$44:$S$44</c:f>
              <c:numCache>
                <c:formatCode>0.0%</c:formatCode>
                <c:ptCount val="7"/>
                <c:pt idx="0">
                  <c:v>3.5958549222797898E-2</c:v>
                </c:pt>
                <c:pt idx="1">
                  <c:v>0.102797927461139</c:v>
                </c:pt>
                <c:pt idx="2">
                  <c:v>8.0621761658031005E-2</c:v>
                </c:pt>
                <c:pt idx="3">
                  <c:v>9.3160621761658E-2</c:v>
                </c:pt>
                <c:pt idx="4">
                  <c:v>9.3471502590673494E-2</c:v>
                </c:pt>
                <c:pt idx="5">
                  <c:v>5.5233160621761597E-2</c:v>
                </c:pt>
                <c:pt idx="6">
                  <c:v>1.18134715025906E-2</c:v>
                </c:pt>
              </c:numCache>
            </c:numRef>
          </c:val>
          <c:extLst>
            <c:ext xmlns:c16="http://schemas.microsoft.com/office/drawing/2014/chart" uri="{C3380CC4-5D6E-409C-BE32-E72D297353CC}">
              <c16:uniqueId val="{00000000-2C27-426E-969D-83CCB966ED8C}"/>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__DATA_AREA!$E$81</c:f>
              <c:numCache>
                <c:formatCode>0.0%</c:formatCode>
                <c:ptCount val="1"/>
                <c:pt idx="0">
                  <c:v>0.193352741387675</c:v>
                </c:pt>
              </c:numCache>
            </c:numRef>
          </c:val>
          <c:extLst>
            <c:ext xmlns:c16="http://schemas.microsoft.com/office/drawing/2014/chart" uri="{C3380CC4-5D6E-409C-BE32-E72D297353CC}">
              <c16:uniqueId val="{00000000-937B-4971-AECB-C42A6EDAE4CC}"/>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__DATA_AREA!$F$81</c:f>
              <c:numCache>
                <c:formatCode>0.0%</c:formatCode>
                <c:ptCount val="1"/>
                <c:pt idx="0">
                  <c:v>0.224405628335759</c:v>
                </c:pt>
              </c:numCache>
            </c:numRef>
          </c:val>
          <c:extLst>
            <c:ext xmlns:c16="http://schemas.microsoft.com/office/drawing/2014/chart" uri="{C3380CC4-5D6E-409C-BE32-E72D297353CC}">
              <c16:uniqueId val="{00000001-937B-4971-AECB-C42A6EDAE4CC}"/>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__DATA_AREA!$G$81</c:f>
              <c:numCache>
                <c:formatCode>0.0%</c:formatCode>
                <c:ptCount val="1"/>
                <c:pt idx="0">
                  <c:v>0.219189713731198</c:v>
                </c:pt>
              </c:numCache>
            </c:numRef>
          </c:val>
          <c:extLst>
            <c:ext xmlns:c16="http://schemas.microsoft.com/office/drawing/2014/chart" uri="{C3380CC4-5D6E-409C-BE32-E72D297353CC}">
              <c16:uniqueId val="{00000002-937B-4971-AECB-C42A6EDAE4CC}"/>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__DATA_AREA!$H$81</c:f>
              <c:numCache>
                <c:formatCode>0.0%</c:formatCode>
                <c:ptCount val="1"/>
                <c:pt idx="0">
                  <c:v>0.110383309073265</c:v>
                </c:pt>
              </c:numCache>
            </c:numRef>
          </c:val>
          <c:extLst>
            <c:ext xmlns:c16="http://schemas.microsoft.com/office/drawing/2014/chart" uri="{C3380CC4-5D6E-409C-BE32-E72D297353CC}">
              <c16:uniqueId val="{00000003-937B-4971-AECB-C42A6EDAE4CC}"/>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937B-4971-AECB-C42A6EDAE4C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__DATA_AREA!$I$81</c:f>
              <c:numCache>
                <c:formatCode>0.0%</c:formatCode>
                <c:ptCount val="1"/>
                <c:pt idx="0">
                  <c:v>4.4153323629306102E-2</c:v>
                </c:pt>
              </c:numCache>
            </c:numRef>
          </c:val>
          <c:extLst>
            <c:ext xmlns:c16="http://schemas.microsoft.com/office/drawing/2014/chart" uri="{C3380CC4-5D6E-409C-BE32-E72D297353CC}">
              <c16:uniqueId val="{00000005-937B-4971-AECB-C42A6EDAE4CC}"/>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6-937B-4971-AECB-C42A6EDAE4C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__DATA_AREA!$J$81</c:f>
              <c:numCache>
                <c:formatCode>0.0%</c:formatCode>
                <c:ptCount val="1"/>
                <c:pt idx="0">
                  <c:v>2.0135856380397801E-2</c:v>
                </c:pt>
              </c:numCache>
            </c:numRef>
          </c:val>
          <c:extLst>
            <c:ext xmlns:c16="http://schemas.microsoft.com/office/drawing/2014/chart" uri="{C3380CC4-5D6E-409C-BE32-E72D297353CC}">
              <c16:uniqueId val="{00000007-937B-4971-AECB-C42A6EDAE4CC}"/>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6.4147016011644714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8-937B-4971-AECB-C42A6EDAE4C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__DATA_AREA!$K$81</c:f>
              <c:numCache>
                <c:formatCode>0.0%</c:formatCode>
                <c:ptCount val="1"/>
                <c:pt idx="0">
                  <c:v>2.0621057738961601E-3</c:v>
                </c:pt>
              </c:numCache>
            </c:numRef>
          </c:val>
          <c:extLst>
            <c:ext xmlns:c16="http://schemas.microsoft.com/office/drawing/2014/chart" uri="{C3380CC4-5D6E-409C-BE32-E72D297353CC}">
              <c16:uniqueId val="{00000009-937B-4971-AECB-C42A6EDAE4CC}"/>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6.6242115477923219E-2"/>
                  <c:y val="-0.27340277777777777"/>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C4C0-4E56-A557-7CF03A9CABC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__DATA_AREA!$L$81</c:f>
              <c:numCache>
                <c:formatCode>0.0%</c:formatCode>
                <c:ptCount val="1"/>
                <c:pt idx="0">
                  <c:v>3.0931586608442498E-2</c:v>
                </c:pt>
              </c:numCache>
            </c:numRef>
          </c:val>
          <c:extLst>
            <c:ext xmlns:c16="http://schemas.microsoft.com/office/drawing/2014/chart" uri="{C3380CC4-5D6E-409C-BE32-E72D297353CC}">
              <c16:uniqueId val="{0000000A-937B-4971-AECB-C42A6EDAE4CC}"/>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B-937B-4971-AECB-C42A6EDAE4C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__DATA_AREA!$M$81</c:f>
              <c:numCache>
                <c:formatCode>0.0%</c:formatCode>
                <c:ptCount val="1"/>
                <c:pt idx="0">
                  <c:v>3.63901018922853E-4</c:v>
                </c:pt>
              </c:numCache>
            </c:numRef>
          </c:val>
          <c:extLst>
            <c:ext xmlns:c16="http://schemas.microsoft.com/office/drawing/2014/chart" uri="{C3380CC4-5D6E-409C-BE32-E72D297353CC}">
              <c16:uniqueId val="{0000000C-937B-4971-AECB-C42A6EDAE4CC}"/>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__DATA_AREA!$N$81</c:f>
              <c:numCache>
                <c:formatCode>0.0%</c:formatCode>
                <c:ptCount val="1"/>
                <c:pt idx="0">
                  <c:v>0.15502183406113501</c:v>
                </c:pt>
              </c:numCache>
            </c:numRef>
          </c:val>
          <c:extLst>
            <c:ext xmlns:c16="http://schemas.microsoft.com/office/drawing/2014/chart" uri="{C3380CC4-5D6E-409C-BE32-E72D297353CC}">
              <c16:uniqueId val="{0000000D-937B-4971-AECB-C42A6EDAE4CC}"/>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__DATA_AREA!$E$118:$P$118</c:f>
              <c:numCache>
                <c:formatCode>0.0%</c:formatCode>
                <c:ptCount val="12"/>
                <c:pt idx="0">
                  <c:v>7.89119867618161E-2</c:v>
                </c:pt>
                <c:pt idx="1">
                  <c:v>8.0153066501189293E-2</c:v>
                </c:pt>
                <c:pt idx="2">
                  <c:v>8.4600268900610204E-2</c:v>
                </c:pt>
                <c:pt idx="3">
                  <c:v>8.8530354741958805E-2</c:v>
                </c:pt>
                <c:pt idx="4">
                  <c:v>9.3287827076222907E-2</c:v>
                </c:pt>
                <c:pt idx="5">
                  <c:v>9.1633054090391894E-2</c:v>
                </c:pt>
                <c:pt idx="6">
                  <c:v>8.7909814872272202E-2</c:v>
                </c:pt>
                <c:pt idx="7">
                  <c:v>7.9635949943117096E-2</c:v>
                </c:pt>
                <c:pt idx="8">
                  <c:v>8.7702968249043306E-2</c:v>
                </c:pt>
                <c:pt idx="9">
                  <c:v>8.3566035784465795E-2</c:v>
                </c:pt>
                <c:pt idx="10">
                  <c:v>7.6016134036611796E-2</c:v>
                </c:pt>
                <c:pt idx="11">
                  <c:v>6.8052539042300103E-2</c:v>
                </c:pt>
              </c:numCache>
            </c:numRef>
          </c:val>
          <c:extLst>
            <c:ext xmlns:c16="http://schemas.microsoft.com/office/drawing/2014/chart" uri="{C3380CC4-5D6E-409C-BE32-E72D297353CC}">
              <c16:uniqueId val="{00000000-0FE4-4343-A182-D2AD247A6D70}"/>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__DATA_AREA!$E$7</c:f>
              <c:numCache>
                <c:formatCode>0.0%</c:formatCode>
                <c:ptCount val="1"/>
                <c:pt idx="0">
                  <c:v>7.0521130412237398E-2</c:v>
                </c:pt>
              </c:numCache>
            </c:numRef>
          </c:val>
          <c:extLst>
            <c:ext xmlns:c16="http://schemas.microsoft.com/office/drawing/2014/chart" uri="{C3380CC4-5D6E-409C-BE32-E72D297353CC}">
              <c16:uniqueId val="{00000003-1434-4490-80A5-C734B15BF999}"/>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5-1434-4490-80A5-C734B15BF99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__DATA_AREA!$F$7</c:f>
              <c:numCache>
                <c:formatCode>0.0%</c:formatCode>
                <c:ptCount val="1"/>
                <c:pt idx="0">
                  <c:v>0.238268084003111</c:v>
                </c:pt>
              </c:numCache>
            </c:numRef>
          </c:val>
          <c:extLst>
            <c:ext xmlns:c16="http://schemas.microsoft.com/office/drawing/2014/chart" uri="{C3380CC4-5D6E-409C-BE32-E72D297353CC}">
              <c16:uniqueId val="{00000006-1434-4490-80A5-C734B15BF999}"/>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__DATA_AREA!$G$7</c:f>
              <c:numCache>
                <c:formatCode>0.0%</c:formatCode>
                <c:ptCount val="1"/>
                <c:pt idx="0">
                  <c:v>0.191599688877365</c:v>
                </c:pt>
              </c:numCache>
            </c:numRef>
          </c:val>
          <c:extLst>
            <c:ext xmlns:c16="http://schemas.microsoft.com/office/drawing/2014/chart" uri="{C3380CC4-5D6E-409C-BE32-E72D297353CC}">
              <c16:uniqueId val="{00000008-1434-4490-80A5-C734B15BF999}"/>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__DATA_AREA!$H$7</c:f>
              <c:numCache>
                <c:formatCode>0.0%</c:formatCode>
                <c:ptCount val="1"/>
                <c:pt idx="0">
                  <c:v>0.21441534871661899</c:v>
                </c:pt>
              </c:numCache>
            </c:numRef>
          </c:val>
          <c:extLst>
            <c:ext xmlns:c16="http://schemas.microsoft.com/office/drawing/2014/chart" uri="{C3380CC4-5D6E-409C-BE32-E72D297353CC}">
              <c16:uniqueId val="{0000000A-1434-4490-80A5-C734B15BF999}"/>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__DATA_AREA!$I$7</c:f>
              <c:numCache>
                <c:formatCode>0.0%</c:formatCode>
                <c:ptCount val="1"/>
                <c:pt idx="0">
                  <c:v>0.189007000259268</c:v>
                </c:pt>
              </c:numCache>
            </c:numRef>
          </c:val>
          <c:extLst>
            <c:ext xmlns:c16="http://schemas.microsoft.com/office/drawing/2014/chart" uri="{C3380CC4-5D6E-409C-BE32-E72D297353CC}">
              <c16:uniqueId val="{0000000C-1434-4490-80A5-C734B15BF999}"/>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E-1434-4490-80A5-C734B15BF99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__DATA_AREA!$J$7</c:f>
              <c:numCache>
                <c:formatCode>0.0%</c:formatCode>
                <c:ptCount val="1"/>
                <c:pt idx="0">
                  <c:v>8.2836401348198002E-2</c:v>
                </c:pt>
              </c:numCache>
            </c:numRef>
          </c:val>
          <c:extLst>
            <c:ext xmlns:c16="http://schemas.microsoft.com/office/drawing/2014/chart" uri="{C3380CC4-5D6E-409C-BE32-E72D297353CC}">
              <c16:uniqueId val="{0000000F-1434-4490-80A5-C734B15BF999}"/>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1-1434-4490-80A5-C734B15BF999}"/>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__DATA_AREA!$K$7</c:f>
              <c:numCache>
                <c:formatCode>0.0%</c:formatCode>
                <c:ptCount val="1"/>
                <c:pt idx="0">
                  <c:v>1.33523463831993E-2</c:v>
                </c:pt>
              </c:numCache>
            </c:numRef>
          </c:val>
          <c:extLst>
            <c:ext xmlns:c16="http://schemas.microsoft.com/office/drawing/2014/chart" uri="{C3380CC4-5D6E-409C-BE32-E72D297353CC}">
              <c16:uniqueId val="{00000012-1434-4490-80A5-C734B15BF999}"/>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__DATA_AREA!$E$45:$K$45</c:f>
              <c:numCache>
                <c:formatCode>0.0%</c:formatCode>
                <c:ptCount val="7"/>
                <c:pt idx="0">
                  <c:v>4.5242416385792003E-2</c:v>
                </c:pt>
                <c:pt idx="1">
                  <c:v>0.13404200155561299</c:v>
                </c:pt>
                <c:pt idx="2">
                  <c:v>0.109281825252787</c:v>
                </c:pt>
                <c:pt idx="3">
                  <c:v>0.121856365050557</c:v>
                </c:pt>
                <c:pt idx="4">
                  <c:v>9.8133264194970093E-2</c:v>
                </c:pt>
                <c:pt idx="5">
                  <c:v>2.69639616282084E-2</c:v>
                </c:pt>
                <c:pt idx="6">
                  <c:v>3.62976406533575E-3</c:v>
                </c:pt>
              </c:numCache>
            </c:numRef>
          </c:val>
          <c:extLst>
            <c:ext xmlns:c16="http://schemas.microsoft.com/office/drawing/2014/chart" uri="{C3380CC4-5D6E-409C-BE32-E72D297353CC}">
              <c16:uniqueId val="{00000004-E6A1-40E1-A13C-59D3EE580D62}"/>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2">
                <a:lumMod val="60000"/>
                <a:lumOff val="40000"/>
              </a:schemeClr>
            </a:solidFill>
            <a:ln>
              <a:noFill/>
            </a:ln>
            <a:effectLst/>
          </c:spPr>
          <c:invertIfNegative val="0"/>
          <c:cat>
            <c:strRef>
              <c:f>__DATA_JOB!$D$66:$J$66</c:f>
              <c:strCache>
                <c:ptCount val="7"/>
                <c:pt idx="0">
                  <c:v>月曜日</c:v>
                </c:pt>
                <c:pt idx="1">
                  <c:v>火曜日</c:v>
                </c:pt>
                <c:pt idx="2">
                  <c:v>水曜日</c:v>
                </c:pt>
                <c:pt idx="3">
                  <c:v>木曜日</c:v>
                </c:pt>
                <c:pt idx="4">
                  <c:v>金曜日</c:v>
                </c:pt>
                <c:pt idx="5">
                  <c:v>土曜日</c:v>
                </c:pt>
                <c:pt idx="6">
                  <c:v>日曜日</c:v>
                </c:pt>
              </c:strCache>
            </c:strRef>
          </c:cat>
          <c:val>
            <c:numRef>
              <c:f>__DATA_JOB!$D$67:$J$67</c:f>
              <c:numCache>
                <c:formatCode>0.0%</c:formatCode>
                <c:ptCount val="7"/>
                <c:pt idx="0">
                  <c:v>0.15323096071044101</c:v>
                </c:pt>
                <c:pt idx="1">
                  <c:v>0.14921959095801901</c:v>
                </c:pt>
                <c:pt idx="2">
                  <c:v>0.14969893702906301</c:v>
                </c:pt>
                <c:pt idx="3">
                  <c:v>0.17091630785791101</c:v>
                </c:pt>
                <c:pt idx="4">
                  <c:v>0.15656115446716901</c:v>
                </c:pt>
                <c:pt idx="5">
                  <c:v>0.111536262109795</c:v>
                </c:pt>
                <c:pt idx="6">
                  <c:v>0.108836786867599</c:v>
                </c:pt>
              </c:numCache>
            </c:numRef>
          </c:val>
          <c:extLst>
            <c:ext xmlns:c16="http://schemas.microsoft.com/office/drawing/2014/chart" uri="{C3380CC4-5D6E-409C-BE32-E72D297353CC}">
              <c16:uniqueId val="{00000000-2AAE-4F41-B8FD-7FBE722B3198}"/>
            </c:ext>
          </c:extLst>
        </c:ser>
        <c:dLbls>
          <c:showLegendKey val="0"/>
          <c:showVal val="0"/>
          <c:showCatName val="0"/>
          <c:showSerName val="0"/>
          <c:showPercent val="0"/>
          <c:showBubbleSize val="0"/>
        </c:dLbls>
        <c:gapWidth val="100"/>
        <c:overlap val="-27"/>
        <c:axId val="756199592"/>
        <c:axId val="756199920"/>
      </c:barChart>
      <c:catAx>
        <c:axId val="756199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6199920"/>
        <c:crosses val="autoZero"/>
        <c:auto val="1"/>
        <c:lblAlgn val="ctr"/>
        <c:lblOffset val="100"/>
        <c:noMultiLvlLbl val="0"/>
      </c:catAx>
      <c:valAx>
        <c:axId val="756199920"/>
        <c:scaling>
          <c:orientation val="minMax"/>
          <c:max val="0.18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6199592"/>
        <c:crosses val="autoZero"/>
        <c:crossBetween val="between"/>
        <c:majorUnit val="6.0000000000000012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__DATA_AREA!$M$45:$S$45</c:f>
              <c:numCache>
                <c:formatCode>0.0%</c:formatCode>
                <c:ptCount val="7"/>
                <c:pt idx="0">
                  <c:v>2.5278714026445399E-2</c:v>
                </c:pt>
                <c:pt idx="1">
                  <c:v>0.10422608244749799</c:v>
                </c:pt>
                <c:pt idx="2">
                  <c:v>8.2317863624578602E-2</c:v>
                </c:pt>
                <c:pt idx="3">
                  <c:v>9.2558983666061703E-2</c:v>
                </c:pt>
                <c:pt idx="4">
                  <c:v>9.0873736064298605E-2</c:v>
                </c:pt>
                <c:pt idx="5">
                  <c:v>5.5872439719989599E-2</c:v>
                </c:pt>
                <c:pt idx="6">
                  <c:v>9.7225823178636196E-3</c:v>
                </c:pt>
              </c:numCache>
            </c:numRef>
          </c:val>
          <c:extLst>
            <c:ext xmlns:c16="http://schemas.microsoft.com/office/drawing/2014/chart" uri="{C3380CC4-5D6E-409C-BE32-E72D297353CC}">
              <c16:uniqueId val="{00000004-33BF-4A60-BEE0-4C51A2117B80}"/>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__DATA_AREA!$E$82</c:f>
              <c:numCache>
                <c:formatCode>0.0%</c:formatCode>
                <c:ptCount val="1"/>
                <c:pt idx="0">
                  <c:v>0.18796310297898</c:v>
                </c:pt>
              </c:numCache>
            </c:numRef>
          </c:val>
          <c:extLst>
            <c:ext xmlns:c16="http://schemas.microsoft.com/office/drawing/2014/chart" uri="{C3380CC4-5D6E-409C-BE32-E72D297353CC}">
              <c16:uniqueId val="{0000001E-AC8A-4E23-8C00-E3962EA474AC}"/>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__DATA_AREA!$F$82</c:f>
              <c:numCache>
                <c:formatCode>0.0%</c:formatCode>
                <c:ptCount val="1"/>
                <c:pt idx="0">
                  <c:v>0.22939664297595599</c:v>
                </c:pt>
              </c:numCache>
            </c:numRef>
          </c:val>
          <c:extLst>
            <c:ext xmlns:c16="http://schemas.microsoft.com/office/drawing/2014/chart" uri="{C3380CC4-5D6E-409C-BE32-E72D297353CC}">
              <c16:uniqueId val="{00000020-AC8A-4E23-8C00-E3962EA474AC}"/>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__DATA_AREA!$G$82</c:f>
              <c:numCache>
                <c:formatCode>0.0%</c:formatCode>
                <c:ptCount val="1"/>
                <c:pt idx="0">
                  <c:v>0.22062603961893201</c:v>
                </c:pt>
              </c:numCache>
            </c:numRef>
          </c:val>
          <c:extLst>
            <c:ext xmlns:c16="http://schemas.microsoft.com/office/drawing/2014/chart" uri="{C3380CC4-5D6E-409C-BE32-E72D297353CC}">
              <c16:uniqueId val="{00000022-AC8A-4E23-8C00-E3962EA474AC}"/>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__DATA_AREA!$H$82</c:f>
              <c:numCache>
                <c:formatCode>0.0%</c:formatCode>
                <c:ptCount val="1"/>
                <c:pt idx="0">
                  <c:v>0.119915318312414</c:v>
                </c:pt>
              </c:numCache>
            </c:numRef>
          </c:val>
          <c:extLst>
            <c:ext xmlns:c16="http://schemas.microsoft.com/office/drawing/2014/chart" uri="{C3380CC4-5D6E-409C-BE32-E72D297353CC}">
              <c16:uniqueId val="{00000024-AC8A-4E23-8C00-E3962EA474AC}"/>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6-AC8A-4E23-8C00-E3962EA474A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__DATA_AREA!$I$82</c:f>
              <c:numCache>
                <c:formatCode>0.0%</c:formatCode>
                <c:ptCount val="1"/>
                <c:pt idx="0">
                  <c:v>3.5989717223650297E-2</c:v>
                </c:pt>
              </c:numCache>
            </c:numRef>
          </c:val>
          <c:extLst>
            <c:ext xmlns:c16="http://schemas.microsoft.com/office/drawing/2014/chart" uri="{C3380CC4-5D6E-409C-BE32-E72D297353CC}">
              <c16:uniqueId val="{00000027-AC8A-4E23-8C00-E3962EA474AC}"/>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9-AC8A-4E23-8C00-E3962EA474A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__DATA_AREA!$J$82</c:f>
              <c:numCache>
                <c:formatCode>0.0%</c:formatCode>
                <c:ptCount val="1"/>
                <c:pt idx="0">
                  <c:v>1.4516860728867299E-2</c:v>
                </c:pt>
              </c:numCache>
            </c:numRef>
          </c:val>
          <c:extLst>
            <c:ext xmlns:c16="http://schemas.microsoft.com/office/drawing/2014/chart" uri="{C3380CC4-5D6E-409C-BE32-E72D297353CC}">
              <c16:uniqueId val="{0000002A-AC8A-4E23-8C00-E3962EA474AC}"/>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6.1065987384764681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C-AC8A-4E23-8C00-E3962EA474A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__DATA_AREA!$K$82</c:f>
              <c:numCache>
                <c:formatCode>0.0%</c:formatCode>
                <c:ptCount val="1"/>
                <c:pt idx="0">
                  <c:v>2.4194767881445599E-3</c:v>
                </c:pt>
              </c:numCache>
            </c:numRef>
          </c:val>
          <c:extLst>
            <c:ext xmlns:c16="http://schemas.microsoft.com/office/drawing/2014/chart" uri="{C3380CC4-5D6E-409C-BE32-E72D297353CC}">
              <c16:uniqueId val="{0000002D-AC8A-4E23-8C00-E3962EA474AC}"/>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6.7782629791363527E-2"/>
                  <c:y val="-0.2469444444444444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EF59-4E97-929B-188BB69F604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__DATA_AREA!$L$82</c:f>
              <c:numCache>
                <c:formatCode>0.0%</c:formatCode>
                <c:ptCount val="1"/>
                <c:pt idx="0">
                  <c:v>2.5253288976258802E-2</c:v>
                </c:pt>
              </c:numCache>
            </c:numRef>
          </c:val>
          <c:extLst>
            <c:ext xmlns:c16="http://schemas.microsoft.com/office/drawing/2014/chart" uri="{C3380CC4-5D6E-409C-BE32-E72D297353CC}">
              <c16:uniqueId val="{0000002F-AC8A-4E23-8C00-E3962EA474AC}"/>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31-AC8A-4E23-8C00-E3962EA474A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__DATA_AREA!$M$82</c:f>
              <c:numCache>
                <c:formatCode>0.0%</c:formatCode>
                <c:ptCount val="1"/>
                <c:pt idx="0">
                  <c:v>6.0486919703614105E-4</c:v>
                </c:pt>
              </c:numCache>
            </c:numRef>
          </c:val>
          <c:extLst>
            <c:ext xmlns:c16="http://schemas.microsoft.com/office/drawing/2014/chart" uri="{C3380CC4-5D6E-409C-BE32-E72D297353CC}">
              <c16:uniqueId val="{00000032-AC8A-4E23-8C00-E3962EA474AC}"/>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__DATA_AREA!$N$82</c:f>
              <c:numCache>
                <c:formatCode>0.0%</c:formatCode>
                <c:ptCount val="1"/>
                <c:pt idx="0">
                  <c:v>0.163314683199758</c:v>
                </c:pt>
              </c:numCache>
            </c:numRef>
          </c:val>
          <c:extLst>
            <c:ext xmlns:c16="http://schemas.microsoft.com/office/drawing/2014/chart" uri="{C3380CC4-5D6E-409C-BE32-E72D297353CC}">
              <c16:uniqueId val="{00000034-AC8A-4E23-8C00-E3962EA474AC}"/>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__DATA_AREA!$E$119:$P$119</c:f>
              <c:numCache>
                <c:formatCode>0.0%</c:formatCode>
                <c:ptCount val="12"/>
                <c:pt idx="0">
                  <c:v>8.11545431012166E-2</c:v>
                </c:pt>
                <c:pt idx="1">
                  <c:v>7.1058762619725602E-2</c:v>
                </c:pt>
                <c:pt idx="2">
                  <c:v>8.2578307015273106E-2</c:v>
                </c:pt>
                <c:pt idx="3">
                  <c:v>8.5684701009577993E-2</c:v>
                </c:pt>
                <c:pt idx="4">
                  <c:v>8.7626197256018598E-2</c:v>
                </c:pt>
                <c:pt idx="5">
                  <c:v>9.3062386746052203E-2</c:v>
                </c:pt>
                <c:pt idx="6">
                  <c:v>0.102381568728967</c:v>
                </c:pt>
                <c:pt idx="7">
                  <c:v>7.8824747605487896E-2</c:v>
                </c:pt>
                <c:pt idx="8">
                  <c:v>9.0473725084131401E-2</c:v>
                </c:pt>
                <c:pt idx="9">
                  <c:v>8.9049961170075007E-2</c:v>
                </c:pt>
                <c:pt idx="10">
                  <c:v>7.7530416774527502E-2</c:v>
                </c:pt>
                <c:pt idx="11">
                  <c:v>6.05746828889464E-2</c:v>
                </c:pt>
              </c:numCache>
            </c:numRef>
          </c:val>
          <c:extLst>
            <c:ext xmlns:c16="http://schemas.microsoft.com/office/drawing/2014/chart" uri="{C3380CC4-5D6E-409C-BE32-E72D297353CC}">
              <c16:uniqueId val="{00000002-A0FB-4129-B2BA-A2C23D0D8A49}"/>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__DATA_AREA!$E$8</c:f>
              <c:numCache>
                <c:formatCode>0.0%</c:formatCode>
                <c:ptCount val="1"/>
                <c:pt idx="0">
                  <c:v>7.5718758895530799E-2</c:v>
                </c:pt>
              </c:numCache>
            </c:numRef>
          </c:val>
          <c:extLst>
            <c:ext xmlns:c16="http://schemas.microsoft.com/office/drawing/2014/chart" uri="{C3380CC4-5D6E-409C-BE32-E72D297353CC}">
              <c16:uniqueId val="{00000014-BB2E-4666-81DB-F08FA94C68BE}"/>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BB2E-4666-81DB-F08FA94C68B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__DATA_AREA!$F$8</c:f>
              <c:numCache>
                <c:formatCode>0.0%</c:formatCode>
                <c:ptCount val="1"/>
                <c:pt idx="0">
                  <c:v>0.24527943827687601</c:v>
                </c:pt>
              </c:numCache>
            </c:numRef>
          </c:val>
          <c:extLst>
            <c:ext xmlns:c16="http://schemas.microsoft.com/office/drawing/2014/chart" uri="{C3380CC4-5D6E-409C-BE32-E72D297353CC}">
              <c16:uniqueId val="{00000017-BB2E-4666-81DB-F08FA94C68BE}"/>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__DATA_AREA!$G$8</c:f>
              <c:numCache>
                <c:formatCode>0.0%</c:formatCode>
                <c:ptCount val="1"/>
                <c:pt idx="0">
                  <c:v>0.197836606888699</c:v>
                </c:pt>
              </c:numCache>
            </c:numRef>
          </c:val>
          <c:extLst>
            <c:ext xmlns:c16="http://schemas.microsoft.com/office/drawing/2014/chart" uri="{C3380CC4-5D6E-409C-BE32-E72D297353CC}">
              <c16:uniqueId val="{00000019-BB2E-4666-81DB-F08FA94C68BE}"/>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__DATA_AREA!$H$8</c:f>
              <c:numCache>
                <c:formatCode>0.0%</c:formatCode>
                <c:ptCount val="1"/>
                <c:pt idx="0">
                  <c:v>0.218331910048391</c:v>
                </c:pt>
              </c:numCache>
            </c:numRef>
          </c:val>
          <c:extLst>
            <c:ext xmlns:c16="http://schemas.microsoft.com/office/drawing/2014/chart" uri="{C3380CC4-5D6E-409C-BE32-E72D297353CC}">
              <c16:uniqueId val="{0000001B-BB2E-4666-81DB-F08FA94C68BE}"/>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__DATA_AREA!$I$8</c:f>
              <c:numCache>
                <c:formatCode>0.0%</c:formatCode>
                <c:ptCount val="1"/>
                <c:pt idx="0">
                  <c:v>0.159313027801499</c:v>
                </c:pt>
              </c:numCache>
            </c:numRef>
          </c:val>
          <c:extLst>
            <c:ext xmlns:c16="http://schemas.microsoft.com/office/drawing/2014/chart" uri="{C3380CC4-5D6E-409C-BE32-E72D297353CC}">
              <c16:uniqueId val="{0000001D-BB2E-4666-81DB-F08FA94C68BE}"/>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BB2E-4666-81DB-F08FA94C68B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__DATA_AREA!$J$8</c:f>
              <c:numCache>
                <c:formatCode>0.0%</c:formatCode>
                <c:ptCount val="1"/>
                <c:pt idx="0">
                  <c:v>9.0615807951418506E-2</c:v>
                </c:pt>
              </c:numCache>
            </c:numRef>
          </c:val>
          <c:extLst>
            <c:ext xmlns:c16="http://schemas.microsoft.com/office/drawing/2014/chart" uri="{C3380CC4-5D6E-409C-BE32-E72D297353CC}">
              <c16:uniqueId val="{00000020-BB2E-4666-81DB-F08FA94C68BE}"/>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BB2E-4666-81DB-F08FA94C68B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__DATA_AREA!$K$8</c:f>
              <c:numCache>
                <c:formatCode>0.0%</c:formatCode>
                <c:ptCount val="1"/>
                <c:pt idx="0">
                  <c:v>1.2904450137584201E-2</c:v>
                </c:pt>
              </c:numCache>
            </c:numRef>
          </c:val>
          <c:extLst>
            <c:ext xmlns:c16="http://schemas.microsoft.com/office/drawing/2014/chart" uri="{C3380CC4-5D6E-409C-BE32-E72D297353CC}">
              <c16:uniqueId val="{00000023-BB2E-4666-81DB-F08FA94C68BE}"/>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__DATA_AREA!$E$46:$K$46</c:f>
              <c:numCache>
                <c:formatCode>0.0%</c:formatCode>
                <c:ptCount val="7"/>
                <c:pt idx="0">
                  <c:v>5.0303720577069E-2</c:v>
                </c:pt>
                <c:pt idx="1">
                  <c:v>0.144457099468489</c:v>
                </c:pt>
                <c:pt idx="2">
                  <c:v>0.119305239179954</c:v>
                </c:pt>
                <c:pt idx="3">
                  <c:v>0.12775246772968801</c:v>
                </c:pt>
                <c:pt idx="4">
                  <c:v>8.8838268792710701E-2</c:v>
                </c:pt>
                <c:pt idx="5">
                  <c:v>3.9009111617311999E-2</c:v>
                </c:pt>
                <c:pt idx="6">
                  <c:v>2.6575550493545901E-3</c:v>
                </c:pt>
              </c:numCache>
            </c:numRef>
          </c:val>
          <c:extLst>
            <c:ext xmlns:c16="http://schemas.microsoft.com/office/drawing/2014/chart" uri="{C3380CC4-5D6E-409C-BE32-E72D297353CC}">
              <c16:uniqueId val="{00000002-01D6-40B5-99F1-15FE16C1BA03}"/>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__DATA_AREA!$M$46:$S$46</c:f>
              <c:numCache>
                <c:formatCode>0.0%</c:formatCode>
                <c:ptCount val="7"/>
                <c:pt idx="0">
                  <c:v>2.5436598329536798E-2</c:v>
                </c:pt>
                <c:pt idx="1">
                  <c:v>0.100607441154138</c:v>
                </c:pt>
                <c:pt idx="2">
                  <c:v>7.8587699316628706E-2</c:v>
                </c:pt>
                <c:pt idx="3">
                  <c:v>9.0641609719058394E-2</c:v>
                </c:pt>
                <c:pt idx="4">
                  <c:v>7.0520121488230794E-2</c:v>
                </c:pt>
                <c:pt idx="5">
                  <c:v>5.1632498101746402E-2</c:v>
                </c:pt>
                <c:pt idx="6">
                  <c:v>1.0250569476082E-2</c:v>
                </c:pt>
              </c:numCache>
            </c:numRef>
          </c:val>
          <c:extLst>
            <c:ext xmlns:c16="http://schemas.microsoft.com/office/drawing/2014/chart" uri="{C3380CC4-5D6E-409C-BE32-E72D297353CC}">
              <c16:uniqueId val="{00000002-B0B3-42B9-8573-75F6A18593E1}"/>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__DATA_AREA!$E$83</c:f>
              <c:numCache>
                <c:formatCode>0.0%</c:formatCode>
                <c:ptCount val="1"/>
                <c:pt idx="0">
                  <c:v>0.18756623101377601</c:v>
                </c:pt>
              </c:numCache>
            </c:numRef>
          </c:val>
          <c:extLst>
            <c:ext xmlns:c16="http://schemas.microsoft.com/office/drawing/2014/chart" uri="{C3380CC4-5D6E-409C-BE32-E72D297353CC}">
              <c16:uniqueId val="{00000004-FC34-4668-AEA1-82305F213F3A}"/>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__DATA_AREA!$F$83</c:f>
              <c:numCache>
                <c:formatCode>0.0%</c:formatCode>
                <c:ptCount val="1"/>
                <c:pt idx="0">
                  <c:v>0.22995407983044799</c:v>
                </c:pt>
              </c:numCache>
            </c:numRef>
          </c:val>
          <c:extLst>
            <c:ext xmlns:c16="http://schemas.microsoft.com/office/drawing/2014/chart" uri="{C3380CC4-5D6E-409C-BE32-E72D297353CC}">
              <c16:uniqueId val="{00000006-FC34-4668-AEA1-82305F213F3A}"/>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__DATA_AREA!$G$83</c:f>
              <c:numCache>
                <c:formatCode>0.0%</c:formatCode>
                <c:ptCount val="1"/>
                <c:pt idx="0">
                  <c:v>0.219828093724243</c:v>
                </c:pt>
              </c:numCache>
            </c:numRef>
          </c:val>
          <c:extLst>
            <c:ext xmlns:c16="http://schemas.microsoft.com/office/drawing/2014/chart" uri="{C3380CC4-5D6E-409C-BE32-E72D297353CC}">
              <c16:uniqueId val="{00000008-FC34-4668-AEA1-82305F213F3A}"/>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__DATA_AREA!$H$83</c:f>
              <c:numCache>
                <c:formatCode>0.0%</c:formatCode>
                <c:ptCount val="1"/>
                <c:pt idx="0">
                  <c:v>0.13375721182149999</c:v>
                </c:pt>
              </c:numCache>
            </c:numRef>
          </c:val>
          <c:extLst>
            <c:ext xmlns:c16="http://schemas.microsoft.com/office/drawing/2014/chart" uri="{C3380CC4-5D6E-409C-BE32-E72D297353CC}">
              <c16:uniqueId val="{0000000A-FC34-4668-AEA1-82305F213F3A}"/>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C-FC34-4668-AEA1-82305F213F3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__DATA_AREA!$I$83</c:f>
              <c:numCache>
                <c:formatCode>0.0%</c:formatCode>
                <c:ptCount val="1"/>
                <c:pt idx="0">
                  <c:v>4.0503944424820401E-2</c:v>
                </c:pt>
              </c:numCache>
            </c:numRef>
          </c:val>
          <c:extLst>
            <c:ext xmlns:c16="http://schemas.microsoft.com/office/drawing/2014/chart" uri="{C3380CC4-5D6E-409C-BE32-E72D297353CC}">
              <c16:uniqueId val="{0000000D-FC34-4668-AEA1-82305F213F3A}"/>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FC34-4668-AEA1-82305F213F3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__DATA_AREA!$J$83</c:f>
              <c:numCache>
                <c:formatCode>0.0%</c:formatCode>
                <c:ptCount val="1"/>
                <c:pt idx="0">
                  <c:v>1.17744024490757E-2</c:v>
                </c:pt>
              </c:numCache>
            </c:numRef>
          </c:val>
          <c:extLst>
            <c:ext xmlns:c16="http://schemas.microsoft.com/office/drawing/2014/chart" uri="{C3380CC4-5D6E-409C-BE32-E72D297353CC}">
              <c16:uniqueId val="{00000010-FC34-4668-AEA1-82305F213F3A}"/>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443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2-FC34-4668-AEA1-82305F213F3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__DATA_AREA!$K$83</c:f>
              <c:numCache>
                <c:formatCode>0.0%</c:formatCode>
                <c:ptCount val="1"/>
                <c:pt idx="0">
                  <c:v>1.8839043918521101E-3</c:v>
                </c:pt>
              </c:numCache>
            </c:numRef>
          </c:val>
          <c:extLst>
            <c:ext xmlns:c16="http://schemas.microsoft.com/office/drawing/2014/chart" uri="{C3380CC4-5D6E-409C-BE32-E72D297353CC}">
              <c16:uniqueId val="{00000013-FC34-4668-AEA1-82305F213F3A}"/>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6.7782629791363416E-2"/>
                  <c:y val="-0.2469444444444444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C408-4C44-8A73-20970CC0227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__DATA_AREA!$L$83</c:f>
              <c:numCache>
                <c:formatCode>0.0%</c:formatCode>
                <c:ptCount val="1"/>
                <c:pt idx="0">
                  <c:v>1.84858118450488E-2</c:v>
                </c:pt>
              </c:numCache>
            </c:numRef>
          </c:val>
          <c:extLst>
            <c:ext xmlns:c16="http://schemas.microsoft.com/office/drawing/2014/chart" uri="{C3380CC4-5D6E-409C-BE32-E72D297353CC}">
              <c16:uniqueId val="{00000015-FC34-4668-AEA1-82305F213F3A}"/>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7-FC34-4668-AEA1-82305F213F3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__DATA_AREA!$M$83</c:f>
              <c:numCache>
                <c:formatCode>0.0%</c:formatCode>
                <c:ptCount val="1"/>
                <c:pt idx="0">
                  <c:v>1.8839043918521101E-3</c:v>
                </c:pt>
              </c:numCache>
            </c:numRef>
          </c:val>
          <c:extLst>
            <c:ext xmlns:c16="http://schemas.microsoft.com/office/drawing/2014/chart" uri="{C3380CC4-5D6E-409C-BE32-E72D297353CC}">
              <c16:uniqueId val="{00000018-FC34-4668-AEA1-82305F213F3A}"/>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__DATA_AREA!$N$83</c:f>
              <c:numCache>
                <c:formatCode>0.0%</c:formatCode>
                <c:ptCount val="1"/>
                <c:pt idx="0">
                  <c:v>0.15436241610738199</c:v>
                </c:pt>
              </c:numCache>
            </c:numRef>
          </c:val>
          <c:extLst>
            <c:ext xmlns:c16="http://schemas.microsoft.com/office/drawing/2014/chart" uri="{C3380CC4-5D6E-409C-BE32-E72D297353CC}">
              <c16:uniqueId val="{0000001A-FC34-4668-AEA1-82305F213F3A}"/>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__DATA_AREA!$E$120:$P$120</c:f>
              <c:numCache>
                <c:formatCode>0.0%</c:formatCode>
                <c:ptCount val="12"/>
                <c:pt idx="0">
                  <c:v>8.3167566543525598E-2</c:v>
                </c:pt>
                <c:pt idx="1">
                  <c:v>8.0799469546272595E-2</c:v>
                </c:pt>
                <c:pt idx="2">
                  <c:v>9.0934924694515404E-2</c:v>
                </c:pt>
                <c:pt idx="3">
                  <c:v>0.101922894761769</c:v>
                </c:pt>
                <c:pt idx="4">
                  <c:v>9.2639954532537594E-2</c:v>
                </c:pt>
                <c:pt idx="5">
                  <c:v>0.11243724542957199</c:v>
                </c:pt>
                <c:pt idx="6">
                  <c:v>8.0988917306052802E-2</c:v>
                </c:pt>
                <c:pt idx="7">
                  <c:v>6.7727574121435999E-2</c:v>
                </c:pt>
                <c:pt idx="8">
                  <c:v>7.46424173534148E-2</c:v>
                </c:pt>
                <c:pt idx="9">
                  <c:v>7.7863029269678793E-2</c:v>
                </c:pt>
                <c:pt idx="10">
                  <c:v>6.4412238325281798E-2</c:v>
                </c:pt>
                <c:pt idx="11">
                  <c:v>7.2463768115942004E-2</c:v>
                </c:pt>
              </c:numCache>
            </c:numRef>
          </c:val>
          <c:extLst>
            <c:ext xmlns:c16="http://schemas.microsoft.com/office/drawing/2014/chart" uri="{C3380CC4-5D6E-409C-BE32-E72D297353CC}">
              <c16:uniqueId val="{00000002-30E9-46AB-83A0-D6DFFB301077}"/>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__DATA_AREA!$E$9</c:f>
              <c:numCache>
                <c:formatCode>0.0%</c:formatCode>
                <c:ptCount val="1"/>
                <c:pt idx="0">
                  <c:v>9.0257879656160403E-2</c:v>
                </c:pt>
              </c:numCache>
            </c:numRef>
          </c:val>
          <c:extLst>
            <c:ext xmlns:c16="http://schemas.microsoft.com/office/drawing/2014/chart" uri="{C3380CC4-5D6E-409C-BE32-E72D297353CC}">
              <c16:uniqueId val="{00000014-19C7-4F09-8417-D56010521F71}"/>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19C7-4F09-8417-D56010521F7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__DATA_AREA!$F$9</c:f>
              <c:numCache>
                <c:formatCode>0.0%</c:formatCode>
                <c:ptCount val="1"/>
                <c:pt idx="0">
                  <c:v>0.225644699140401</c:v>
                </c:pt>
              </c:numCache>
            </c:numRef>
          </c:val>
          <c:extLst>
            <c:ext xmlns:c16="http://schemas.microsoft.com/office/drawing/2014/chart" uri="{C3380CC4-5D6E-409C-BE32-E72D297353CC}">
              <c16:uniqueId val="{00000017-19C7-4F09-8417-D56010521F71}"/>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__DATA_AREA!$G$9</c:f>
              <c:numCache>
                <c:formatCode>0.0%</c:formatCode>
                <c:ptCount val="1"/>
                <c:pt idx="0">
                  <c:v>0.182425978987583</c:v>
                </c:pt>
              </c:numCache>
            </c:numRef>
          </c:val>
          <c:extLst>
            <c:ext xmlns:c16="http://schemas.microsoft.com/office/drawing/2014/chart" uri="{C3380CC4-5D6E-409C-BE32-E72D297353CC}">
              <c16:uniqueId val="{00000019-19C7-4F09-8417-D56010521F71}"/>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__DATA_AREA!$H$9</c:f>
              <c:numCache>
                <c:formatCode>0.0%</c:formatCode>
                <c:ptCount val="1"/>
                <c:pt idx="0">
                  <c:v>0.23495702005730601</c:v>
                </c:pt>
              </c:numCache>
            </c:numRef>
          </c:val>
          <c:extLst>
            <c:ext xmlns:c16="http://schemas.microsoft.com/office/drawing/2014/chart" uri="{C3380CC4-5D6E-409C-BE32-E72D297353CC}">
              <c16:uniqueId val="{0000001B-19C7-4F09-8417-D56010521F71}"/>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__DATA_AREA!$I$9</c:f>
              <c:numCache>
                <c:formatCode>0.0%</c:formatCode>
                <c:ptCount val="1"/>
                <c:pt idx="0">
                  <c:v>0.16929321872015199</c:v>
                </c:pt>
              </c:numCache>
            </c:numRef>
          </c:val>
          <c:extLst>
            <c:ext xmlns:c16="http://schemas.microsoft.com/office/drawing/2014/chart" uri="{C3380CC4-5D6E-409C-BE32-E72D297353CC}">
              <c16:uniqueId val="{0000001D-19C7-4F09-8417-D56010521F71}"/>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19C7-4F09-8417-D56010521F7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__DATA_AREA!$J$9</c:f>
              <c:numCache>
                <c:formatCode>0.0%</c:formatCode>
                <c:ptCount val="1"/>
                <c:pt idx="0">
                  <c:v>8.6437440305635105E-2</c:v>
                </c:pt>
              </c:numCache>
            </c:numRef>
          </c:val>
          <c:extLst>
            <c:ext xmlns:c16="http://schemas.microsoft.com/office/drawing/2014/chart" uri="{C3380CC4-5D6E-409C-BE32-E72D297353CC}">
              <c16:uniqueId val="{00000020-19C7-4F09-8417-D56010521F71}"/>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19C7-4F09-8417-D56010521F71}"/>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__DATA_AREA!$K$9</c:f>
              <c:numCache>
                <c:formatCode>0.0%</c:formatCode>
                <c:ptCount val="1"/>
                <c:pt idx="0">
                  <c:v>1.0983763132760199E-2</c:v>
                </c:pt>
              </c:numCache>
            </c:numRef>
          </c:val>
          <c:extLst>
            <c:ext xmlns:c16="http://schemas.microsoft.com/office/drawing/2014/chart" uri="{C3380CC4-5D6E-409C-BE32-E72D297353CC}">
              <c16:uniqueId val="{00000023-19C7-4F09-8417-D56010521F71}"/>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__DATA_AREA!$E$47:$K$47</c:f>
              <c:numCache>
                <c:formatCode>0.0%</c:formatCode>
                <c:ptCount val="7"/>
                <c:pt idx="0">
                  <c:v>5.87392550143266E-2</c:v>
                </c:pt>
                <c:pt idx="1">
                  <c:v>0.120343839541547</c:v>
                </c:pt>
                <c:pt idx="2">
                  <c:v>0.116045845272206</c:v>
                </c:pt>
                <c:pt idx="3">
                  <c:v>0.12583572110792701</c:v>
                </c:pt>
                <c:pt idx="4">
                  <c:v>9.6227316141356198E-2</c:v>
                </c:pt>
                <c:pt idx="5">
                  <c:v>2.72206303724928E-2</c:v>
                </c:pt>
                <c:pt idx="6">
                  <c:v>1.6714422158548199E-3</c:v>
                </c:pt>
              </c:numCache>
            </c:numRef>
          </c:val>
          <c:extLst>
            <c:ext xmlns:c16="http://schemas.microsoft.com/office/drawing/2014/chart" uri="{C3380CC4-5D6E-409C-BE32-E72D297353CC}">
              <c16:uniqueId val="{00000002-D046-489A-9101-F586CC67E8A4}"/>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__DATA_JOB!$D$20</c:f>
              <c:strCache>
                <c:ptCount val="1"/>
                <c:pt idx="0">
                  <c:v>女性</c:v>
                </c:pt>
              </c:strCache>
            </c:strRef>
          </c:tx>
          <c:spPr>
            <a:solidFill>
              <a:srgbClr val="FFCCCC"/>
            </a:solidFill>
            <a:ln>
              <a:noFill/>
            </a:ln>
            <a:effectLst/>
          </c:spPr>
          <c:invertIfNegative val="0"/>
          <c:cat>
            <c:strRef>
              <c:f>__DATA_JOB!$D$21:$J$21</c:f>
              <c:strCache>
                <c:ptCount val="7"/>
                <c:pt idx="0">
                  <c:v>10代</c:v>
                </c:pt>
                <c:pt idx="1">
                  <c:v>20代</c:v>
                </c:pt>
                <c:pt idx="2">
                  <c:v>30代</c:v>
                </c:pt>
                <c:pt idx="3">
                  <c:v>40代</c:v>
                </c:pt>
                <c:pt idx="4">
                  <c:v>50代</c:v>
                </c:pt>
                <c:pt idx="5">
                  <c:v>60代</c:v>
                </c:pt>
                <c:pt idx="6">
                  <c:v>70代</c:v>
                </c:pt>
              </c:strCache>
            </c:strRef>
          </c:cat>
          <c:val>
            <c:numRef>
              <c:f>__DATA_JOB!$D$23:$J$23</c:f>
              <c:numCache>
                <c:formatCode>0.0%</c:formatCode>
                <c:ptCount val="7"/>
                <c:pt idx="0">
                  <c:v>0.19237561658851399</c:v>
                </c:pt>
                <c:pt idx="1">
                  <c:v>0.14524085013092899</c:v>
                </c:pt>
                <c:pt idx="2">
                  <c:v>8.3551549844710998E-2</c:v>
                </c:pt>
                <c:pt idx="3">
                  <c:v>0.104561232568053</c:v>
                </c:pt>
                <c:pt idx="4">
                  <c:v>8.3003471164971601E-2</c:v>
                </c:pt>
                <c:pt idx="5">
                  <c:v>3.2823823153279301E-2</c:v>
                </c:pt>
                <c:pt idx="6">
                  <c:v>6.0897631082150903E-3</c:v>
                </c:pt>
              </c:numCache>
            </c:numRef>
          </c:val>
          <c:extLst>
            <c:ext xmlns:c16="http://schemas.microsoft.com/office/drawing/2014/chart" uri="{C3380CC4-5D6E-409C-BE32-E72D297353CC}">
              <c16:uniqueId val="{00000001-F33E-4CD9-8CFE-6291D22CF001}"/>
            </c:ext>
          </c:extLst>
        </c:ser>
        <c:dLbls>
          <c:showLegendKey val="0"/>
          <c:showVal val="0"/>
          <c:showCatName val="0"/>
          <c:showSerName val="0"/>
          <c:showPercent val="0"/>
          <c:showBubbleSize val="0"/>
        </c:dLbls>
        <c:gapWidth val="80"/>
        <c:overlap val="-27"/>
        <c:axId val="721926168"/>
        <c:axId val="721924856"/>
      </c:barChart>
      <c:catAx>
        <c:axId val="7219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21924856"/>
        <c:crosses val="autoZero"/>
        <c:auto val="1"/>
        <c:lblAlgn val="ctr"/>
        <c:lblOffset val="100"/>
        <c:noMultiLvlLbl val="0"/>
      </c:catAx>
      <c:valAx>
        <c:axId val="721924856"/>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2192616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__DATA_AREA!$M$47:$S$47</c:f>
              <c:numCache>
                <c:formatCode>0.0%</c:formatCode>
                <c:ptCount val="7"/>
                <c:pt idx="0">
                  <c:v>3.1518624641833803E-2</c:v>
                </c:pt>
                <c:pt idx="1">
                  <c:v>0.10530085959885301</c:v>
                </c:pt>
                <c:pt idx="2">
                  <c:v>6.6380133715377196E-2</c:v>
                </c:pt>
                <c:pt idx="3">
                  <c:v>0.109121298949379</c:v>
                </c:pt>
                <c:pt idx="4">
                  <c:v>7.3065902578796499E-2</c:v>
                </c:pt>
                <c:pt idx="5">
                  <c:v>5.9216809933142302E-2</c:v>
                </c:pt>
                <c:pt idx="6">
                  <c:v>9.3123209169054394E-3</c:v>
                </c:pt>
              </c:numCache>
            </c:numRef>
          </c:val>
          <c:extLst>
            <c:ext xmlns:c16="http://schemas.microsoft.com/office/drawing/2014/chart" uri="{C3380CC4-5D6E-409C-BE32-E72D297353CC}">
              <c16:uniqueId val="{00000002-D5D7-48D6-BA07-9F044E1EABB0}"/>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__DATA_AREA!$E$84</c:f>
              <c:numCache>
                <c:formatCode>0.0%</c:formatCode>
                <c:ptCount val="1"/>
                <c:pt idx="0">
                  <c:v>0.184078212290502</c:v>
                </c:pt>
              </c:numCache>
            </c:numRef>
          </c:val>
          <c:extLst>
            <c:ext xmlns:c16="http://schemas.microsoft.com/office/drawing/2014/chart" uri="{C3380CC4-5D6E-409C-BE32-E72D297353CC}">
              <c16:uniqueId val="{00000004-23AE-440E-AB39-F20A44E87918}"/>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__DATA_AREA!$F$84</c:f>
              <c:numCache>
                <c:formatCode>0.0%</c:formatCode>
                <c:ptCount val="1"/>
                <c:pt idx="0">
                  <c:v>0.21843575418994399</c:v>
                </c:pt>
              </c:numCache>
            </c:numRef>
          </c:val>
          <c:extLst>
            <c:ext xmlns:c16="http://schemas.microsoft.com/office/drawing/2014/chart" uri="{C3380CC4-5D6E-409C-BE32-E72D297353CC}">
              <c16:uniqueId val="{00000006-23AE-440E-AB39-F20A44E87918}"/>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__DATA_AREA!$G$84</c:f>
              <c:numCache>
                <c:formatCode>0.0%</c:formatCode>
                <c:ptCount val="1"/>
                <c:pt idx="0">
                  <c:v>0.219273743016759</c:v>
                </c:pt>
              </c:numCache>
            </c:numRef>
          </c:val>
          <c:extLst>
            <c:ext xmlns:c16="http://schemas.microsoft.com/office/drawing/2014/chart" uri="{C3380CC4-5D6E-409C-BE32-E72D297353CC}">
              <c16:uniqueId val="{00000008-23AE-440E-AB39-F20A44E87918}"/>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__DATA_AREA!$H$84</c:f>
              <c:numCache>
                <c:formatCode>0.0%</c:formatCode>
                <c:ptCount val="1"/>
                <c:pt idx="0">
                  <c:v>0.11201117318435699</c:v>
                </c:pt>
              </c:numCache>
            </c:numRef>
          </c:val>
          <c:extLst>
            <c:ext xmlns:c16="http://schemas.microsoft.com/office/drawing/2014/chart" uri="{C3380CC4-5D6E-409C-BE32-E72D297353CC}">
              <c16:uniqueId val="{0000000A-23AE-440E-AB39-F20A44E87918}"/>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C-23AE-440E-AB39-F20A44E8791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__DATA_AREA!$I$84</c:f>
              <c:numCache>
                <c:formatCode>0.0%</c:formatCode>
                <c:ptCount val="1"/>
                <c:pt idx="0">
                  <c:v>5.4189944134078197E-2</c:v>
                </c:pt>
              </c:numCache>
            </c:numRef>
          </c:val>
          <c:extLst>
            <c:ext xmlns:c16="http://schemas.microsoft.com/office/drawing/2014/chart" uri="{C3380CC4-5D6E-409C-BE32-E72D297353CC}">
              <c16:uniqueId val="{0000000D-23AE-440E-AB39-F20A44E87918}"/>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23AE-440E-AB39-F20A44E8791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__DATA_AREA!$J$84</c:f>
              <c:numCache>
                <c:formatCode>0.0%</c:formatCode>
                <c:ptCount val="1"/>
                <c:pt idx="0">
                  <c:v>2.2625698324022302E-2</c:v>
                </c:pt>
              </c:numCache>
            </c:numRef>
          </c:val>
          <c:extLst>
            <c:ext xmlns:c16="http://schemas.microsoft.com/office/drawing/2014/chart" uri="{C3380CC4-5D6E-409C-BE32-E72D297353CC}">
              <c16:uniqueId val="{00000010-23AE-440E-AB39-F20A44E87918}"/>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393164962733E-2"/>
                  <c:y val="-0.3527777777777778"/>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2-23AE-440E-AB39-F20A44E8791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__DATA_AREA!$K$84</c:f>
              <c:numCache>
                <c:formatCode>0.0%</c:formatCode>
                <c:ptCount val="1"/>
                <c:pt idx="0">
                  <c:v>2.7932960893854702E-3</c:v>
                </c:pt>
              </c:numCache>
            </c:numRef>
          </c:val>
          <c:extLst>
            <c:ext xmlns:c16="http://schemas.microsoft.com/office/drawing/2014/chart" uri="{C3380CC4-5D6E-409C-BE32-E72D297353CC}">
              <c16:uniqueId val="{00000013-23AE-440E-AB39-F20A44E87918}"/>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7.7040546257509779E-2"/>
                  <c:y val="-0.255763888888888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90FC-437E-B5A6-BDD884A0E4D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__DATA_AREA!$L$84</c:f>
              <c:numCache>
                <c:formatCode>0.0%</c:formatCode>
                <c:ptCount val="1"/>
                <c:pt idx="0">
                  <c:v>1.8156424581005502E-2</c:v>
                </c:pt>
              </c:numCache>
            </c:numRef>
          </c:val>
          <c:extLst>
            <c:ext xmlns:c16="http://schemas.microsoft.com/office/drawing/2014/chart" uri="{C3380CC4-5D6E-409C-BE32-E72D297353CC}">
              <c16:uniqueId val="{00000015-23AE-440E-AB39-F20A44E87918}"/>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7-23AE-440E-AB39-F20A44E8791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__DATA_AREA!$M$84</c:f>
              <c:numCache>
                <c:formatCode>0.0%</c:formatCode>
                <c:ptCount val="1"/>
                <c:pt idx="0">
                  <c:v>8.3798882681564201E-4</c:v>
                </c:pt>
              </c:numCache>
            </c:numRef>
          </c:val>
          <c:extLst>
            <c:ext xmlns:c16="http://schemas.microsoft.com/office/drawing/2014/chart" uri="{C3380CC4-5D6E-409C-BE32-E72D297353CC}">
              <c16:uniqueId val="{00000018-23AE-440E-AB39-F20A44E87918}"/>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__DATA_AREA!$N$84</c:f>
              <c:numCache>
                <c:formatCode>0.0%</c:formatCode>
                <c:ptCount val="1"/>
                <c:pt idx="0">
                  <c:v>0.16759776536312801</c:v>
                </c:pt>
              </c:numCache>
            </c:numRef>
          </c:val>
          <c:extLst>
            <c:ext xmlns:c16="http://schemas.microsoft.com/office/drawing/2014/chart" uri="{C3380CC4-5D6E-409C-BE32-E72D297353CC}">
              <c16:uniqueId val="{0000001A-23AE-440E-AB39-F20A44E87918}"/>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__DATA_AREA!$E$121:$P$121</c:f>
              <c:numCache>
                <c:formatCode>0.0%</c:formatCode>
                <c:ptCount val="12"/>
                <c:pt idx="0">
                  <c:v>5.9847401049117697E-2</c:v>
                </c:pt>
                <c:pt idx="1">
                  <c:v>7.6776347162613195E-2</c:v>
                </c:pt>
                <c:pt idx="2">
                  <c:v>9.2513113972341396E-2</c:v>
                </c:pt>
                <c:pt idx="3">
                  <c:v>8.6075345731998099E-2</c:v>
                </c:pt>
                <c:pt idx="4">
                  <c:v>8.5598474010491102E-2</c:v>
                </c:pt>
                <c:pt idx="5">
                  <c:v>0.11850262279446799</c:v>
                </c:pt>
                <c:pt idx="6">
                  <c:v>9.6089651883643296E-2</c:v>
                </c:pt>
                <c:pt idx="7">
                  <c:v>9.2274678111588002E-2</c:v>
                </c:pt>
                <c:pt idx="8">
                  <c:v>9.5851216022889804E-2</c:v>
                </c:pt>
                <c:pt idx="9">
                  <c:v>7.8922269909394299E-2</c:v>
                </c:pt>
                <c:pt idx="10">
                  <c:v>6.2708631378159199E-2</c:v>
                </c:pt>
                <c:pt idx="11">
                  <c:v>5.4840247973295099E-2</c:v>
                </c:pt>
              </c:numCache>
            </c:numRef>
          </c:val>
          <c:extLst>
            <c:ext xmlns:c16="http://schemas.microsoft.com/office/drawing/2014/chart" uri="{C3380CC4-5D6E-409C-BE32-E72D297353CC}">
              <c16:uniqueId val="{00000002-1E04-4C1A-BFA1-BC00AD0BA75D}"/>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__DATA_AREA!$E$10</c:f>
              <c:numCache>
                <c:formatCode>0.0%</c:formatCode>
                <c:ptCount val="1"/>
                <c:pt idx="0">
                  <c:v>7.5080731969859996E-2</c:v>
                </c:pt>
              </c:numCache>
            </c:numRef>
          </c:val>
          <c:extLst>
            <c:ext xmlns:c16="http://schemas.microsoft.com/office/drawing/2014/chart" uri="{C3380CC4-5D6E-409C-BE32-E72D297353CC}">
              <c16:uniqueId val="{00000014-FE83-4F33-915D-10B6E80F4843}"/>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FE83-4F33-915D-10B6E80F484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__DATA_AREA!$F$10</c:f>
              <c:numCache>
                <c:formatCode>0.0%</c:formatCode>
                <c:ptCount val="1"/>
                <c:pt idx="0">
                  <c:v>0.174650161463939</c:v>
                </c:pt>
              </c:numCache>
            </c:numRef>
          </c:val>
          <c:extLst>
            <c:ext xmlns:c16="http://schemas.microsoft.com/office/drawing/2014/chart" uri="{C3380CC4-5D6E-409C-BE32-E72D297353CC}">
              <c16:uniqueId val="{00000017-FE83-4F33-915D-10B6E80F4843}"/>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__DATA_AREA!$G$10</c:f>
              <c:numCache>
                <c:formatCode>0.0%</c:formatCode>
                <c:ptCount val="1"/>
                <c:pt idx="0">
                  <c:v>0.17518837459634001</c:v>
                </c:pt>
              </c:numCache>
            </c:numRef>
          </c:val>
          <c:extLst>
            <c:ext xmlns:c16="http://schemas.microsoft.com/office/drawing/2014/chart" uri="{C3380CC4-5D6E-409C-BE32-E72D297353CC}">
              <c16:uniqueId val="{00000019-FE83-4F33-915D-10B6E80F4843}"/>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__DATA_AREA!$H$10</c:f>
              <c:numCache>
                <c:formatCode>0.0%</c:formatCode>
                <c:ptCount val="1"/>
                <c:pt idx="0">
                  <c:v>0.25592034445640399</c:v>
                </c:pt>
              </c:numCache>
            </c:numRef>
          </c:val>
          <c:extLst>
            <c:ext xmlns:c16="http://schemas.microsoft.com/office/drawing/2014/chart" uri="{C3380CC4-5D6E-409C-BE32-E72D297353CC}">
              <c16:uniqueId val="{0000001B-FE83-4F33-915D-10B6E80F4843}"/>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__DATA_AREA!$I$10</c:f>
              <c:numCache>
                <c:formatCode>0.0%</c:formatCode>
                <c:ptCount val="1"/>
                <c:pt idx="0">
                  <c:v>0.19483315392895501</c:v>
                </c:pt>
              </c:numCache>
            </c:numRef>
          </c:val>
          <c:extLst>
            <c:ext xmlns:c16="http://schemas.microsoft.com/office/drawing/2014/chart" uri="{C3380CC4-5D6E-409C-BE32-E72D297353CC}">
              <c16:uniqueId val="{0000001D-FE83-4F33-915D-10B6E80F4843}"/>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FE83-4F33-915D-10B6E80F484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__DATA_AREA!$J$10</c:f>
              <c:numCache>
                <c:formatCode>0.0%</c:formatCode>
                <c:ptCount val="1"/>
                <c:pt idx="0">
                  <c:v>9.9300322927879395E-2</c:v>
                </c:pt>
              </c:numCache>
            </c:numRef>
          </c:val>
          <c:extLst>
            <c:ext xmlns:c16="http://schemas.microsoft.com/office/drawing/2014/chart" uri="{C3380CC4-5D6E-409C-BE32-E72D297353CC}">
              <c16:uniqueId val="{00000020-FE83-4F33-915D-10B6E80F4843}"/>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FE83-4F33-915D-10B6E80F4843}"/>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__DATA_AREA!$K$10</c:f>
              <c:numCache>
                <c:formatCode>0.0%</c:formatCode>
                <c:ptCount val="1"/>
                <c:pt idx="0">
                  <c:v>2.5026910656620001E-2</c:v>
                </c:pt>
              </c:numCache>
            </c:numRef>
          </c:val>
          <c:extLst>
            <c:ext xmlns:c16="http://schemas.microsoft.com/office/drawing/2014/chart" uri="{C3380CC4-5D6E-409C-BE32-E72D297353CC}">
              <c16:uniqueId val="{00000023-FE83-4F33-915D-10B6E80F4843}"/>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__DATA_AREA!$E$48:$K$48</c:f>
              <c:numCache>
                <c:formatCode>0.0%</c:formatCode>
                <c:ptCount val="7"/>
                <c:pt idx="0">
                  <c:v>4.0107671601614998E-2</c:v>
                </c:pt>
                <c:pt idx="1">
                  <c:v>0.104979811574697</c:v>
                </c:pt>
                <c:pt idx="2">
                  <c:v>0.101749663526244</c:v>
                </c:pt>
                <c:pt idx="3">
                  <c:v>0.142395693135935</c:v>
                </c:pt>
                <c:pt idx="4">
                  <c:v>9.7173620457604304E-2</c:v>
                </c:pt>
                <c:pt idx="5">
                  <c:v>2.6917900403768499E-2</c:v>
                </c:pt>
                <c:pt idx="6">
                  <c:v>1.0767160161507401E-2</c:v>
                </c:pt>
              </c:numCache>
            </c:numRef>
          </c:val>
          <c:extLst>
            <c:ext xmlns:c16="http://schemas.microsoft.com/office/drawing/2014/chart" uri="{C3380CC4-5D6E-409C-BE32-E72D297353CC}">
              <c16:uniqueId val="{00000004-ECB9-40BB-8E7D-1A00CBA04337}"/>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5.000000000000001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__DATA_AREA!$M$48:$S$48</c:f>
              <c:numCache>
                <c:formatCode>0.0%</c:formatCode>
                <c:ptCount val="7"/>
                <c:pt idx="0">
                  <c:v>3.4993270524898999E-2</c:v>
                </c:pt>
                <c:pt idx="1">
                  <c:v>6.9448183041722705E-2</c:v>
                </c:pt>
                <c:pt idx="2">
                  <c:v>7.3485868102287993E-2</c:v>
                </c:pt>
                <c:pt idx="3">
                  <c:v>0.113593539703903</c:v>
                </c:pt>
                <c:pt idx="4">
                  <c:v>9.7711978465679597E-2</c:v>
                </c:pt>
                <c:pt idx="5">
                  <c:v>7.2409152086137199E-2</c:v>
                </c:pt>
                <c:pt idx="6">
                  <c:v>1.42664872139973E-2</c:v>
                </c:pt>
              </c:numCache>
            </c:numRef>
          </c:val>
          <c:extLst>
            <c:ext xmlns:c16="http://schemas.microsoft.com/office/drawing/2014/chart" uri="{C3380CC4-5D6E-409C-BE32-E72D297353CC}">
              <c16:uniqueId val="{00000004-7829-4AFA-AFE3-9B8D72FAC475}"/>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5.000000000000001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__DATA_AREA!$E$85</c:f>
              <c:numCache>
                <c:formatCode>0.0%</c:formatCode>
                <c:ptCount val="1"/>
                <c:pt idx="0">
                  <c:v>0.164893617021276</c:v>
                </c:pt>
              </c:numCache>
            </c:numRef>
          </c:val>
          <c:extLst>
            <c:ext xmlns:c16="http://schemas.microsoft.com/office/drawing/2014/chart" uri="{C3380CC4-5D6E-409C-BE32-E72D297353CC}">
              <c16:uniqueId val="{00000004-0C36-41D7-8F18-DCC31DD9742A}"/>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__DATA_AREA!$F$85</c:f>
              <c:numCache>
                <c:formatCode>0.0%</c:formatCode>
                <c:ptCount val="1"/>
                <c:pt idx="0">
                  <c:v>0.233416770963704</c:v>
                </c:pt>
              </c:numCache>
            </c:numRef>
          </c:val>
          <c:extLst>
            <c:ext xmlns:c16="http://schemas.microsoft.com/office/drawing/2014/chart" uri="{C3380CC4-5D6E-409C-BE32-E72D297353CC}">
              <c16:uniqueId val="{00000006-0C36-41D7-8F18-DCC31DD9742A}"/>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__DATA_AREA!$G$85</c:f>
              <c:numCache>
                <c:formatCode>0.0%</c:formatCode>
                <c:ptCount val="1"/>
                <c:pt idx="0">
                  <c:v>0.219962453066332</c:v>
                </c:pt>
              </c:numCache>
            </c:numRef>
          </c:val>
          <c:extLst>
            <c:ext xmlns:c16="http://schemas.microsoft.com/office/drawing/2014/chart" uri="{C3380CC4-5D6E-409C-BE32-E72D297353CC}">
              <c16:uniqueId val="{00000008-0C36-41D7-8F18-DCC31DD9742A}"/>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__DATA_AREA!$H$85</c:f>
              <c:numCache>
                <c:formatCode>0.0%</c:formatCode>
                <c:ptCount val="1"/>
                <c:pt idx="0">
                  <c:v>0.138610763454317</c:v>
                </c:pt>
              </c:numCache>
            </c:numRef>
          </c:val>
          <c:extLst>
            <c:ext xmlns:c16="http://schemas.microsoft.com/office/drawing/2014/chart" uri="{C3380CC4-5D6E-409C-BE32-E72D297353CC}">
              <c16:uniqueId val="{0000000A-0C36-41D7-8F18-DCC31DD9742A}"/>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C-0C36-41D7-8F18-DCC31DD9742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__DATA_AREA!$I$85</c:f>
              <c:numCache>
                <c:formatCode>0.0%</c:formatCode>
                <c:ptCount val="1"/>
                <c:pt idx="0">
                  <c:v>4.7246558197747097E-2</c:v>
                </c:pt>
              </c:numCache>
            </c:numRef>
          </c:val>
          <c:extLst>
            <c:ext xmlns:c16="http://schemas.microsoft.com/office/drawing/2014/chart" uri="{C3380CC4-5D6E-409C-BE32-E72D297353CC}">
              <c16:uniqueId val="{0000000D-0C36-41D7-8F18-DCC31DD9742A}"/>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0C36-41D7-8F18-DCC31DD9742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__DATA_AREA!$J$85</c:f>
              <c:numCache>
                <c:formatCode>0.0%</c:formatCode>
                <c:ptCount val="1"/>
                <c:pt idx="0">
                  <c:v>1.12640801001251E-2</c:v>
                </c:pt>
              </c:numCache>
            </c:numRef>
          </c:val>
          <c:extLst>
            <c:ext xmlns:c16="http://schemas.microsoft.com/office/drawing/2014/chart" uri="{C3380CC4-5D6E-409C-BE32-E72D297353CC}">
              <c16:uniqueId val="{00000010-0C36-41D7-8F18-DCC31DD9742A}"/>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6.1065987384764563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2-0C36-41D7-8F18-DCC31DD9742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__DATA_AREA!$K$85</c:f>
              <c:numCache>
                <c:formatCode>0.0%</c:formatCode>
                <c:ptCount val="1"/>
                <c:pt idx="0">
                  <c:v>3.4418022528160202E-3</c:v>
                </c:pt>
              </c:numCache>
            </c:numRef>
          </c:val>
          <c:extLst>
            <c:ext xmlns:c16="http://schemas.microsoft.com/office/drawing/2014/chart" uri="{C3380CC4-5D6E-409C-BE32-E72D297353CC}">
              <c16:uniqueId val="{00000013-0C36-41D7-8F18-DCC31DD9742A}"/>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7.8566229985443853E-2"/>
                  <c:y val="-0.2645833333333333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E3AD-4F4A-91A7-7C272B8D1705}"/>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__DATA_AREA!$L$85</c:f>
              <c:numCache>
                <c:formatCode>0.0%</c:formatCode>
                <c:ptCount val="1"/>
                <c:pt idx="0">
                  <c:v>1.3767209011263999E-2</c:v>
                </c:pt>
              </c:numCache>
            </c:numRef>
          </c:val>
          <c:extLst>
            <c:ext xmlns:c16="http://schemas.microsoft.com/office/drawing/2014/chart" uri="{C3380CC4-5D6E-409C-BE32-E72D297353CC}">
              <c16:uniqueId val="{00000015-0C36-41D7-8F18-DCC31DD9742A}"/>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7-0C36-41D7-8F18-DCC31DD9742A}"/>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__DATA_AREA!$M$85</c:f>
              <c:numCache>
                <c:formatCode>0.0%</c:formatCode>
                <c:ptCount val="1"/>
                <c:pt idx="0">
                  <c:v>3.1289111389236498E-4</c:v>
                </c:pt>
              </c:numCache>
            </c:numRef>
          </c:val>
          <c:extLst>
            <c:ext xmlns:c16="http://schemas.microsoft.com/office/drawing/2014/chart" uri="{C3380CC4-5D6E-409C-BE32-E72D297353CC}">
              <c16:uniqueId val="{00000018-0C36-41D7-8F18-DCC31DD9742A}"/>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__DATA_AREA!$N$85</c:f>
              <c:numCache>
                <c:formatCode>0.0%</c:formatCode>
                <c:ptCount val="1"/>
                <c:pt idx="0">
                  <c:v>0.167083854818523</c:v>
                </c:pt>
              </c:numCache>
            </c:numRef>
          </c:val>
          <c:extLst>
            <c:ext xmlns:c16="http://schemas.microsoft.com/office/drawing/2014/chart" uri="{C3380CC4-5D6E-409C-BE32-E72D297353CC}">
              <c16:uniqueId val="{0000001A-0C36-41D7-8F18-DCC31DD9742A}"/>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__DATA_AREA!$E$122:$P$122</c:f>
              <c:numCache>
                <c:formatCode>0.0%</c:formatCode>
                <c:ptCount val="12"/>
                <c:pt idx="0">
                  <c:v>6.5591397849462302E-2</c:v>
                </c:pt>
                <c:pt idx="1">
                  <c:v>8.6559139784946199E-2</c:v>
                </c:pt>
                <c:pt idx="2">
                  <c:v>9.4086021505376302E-2</c:v>
                </c:pt>
                <c:pt idx="3">
                  <c:v>0.111827956989247</c:v>
                </c:pt>
                <c:pt idx="4">
                  <c:v>7.3655913978494594E-2</c:v>
                </c:pt>
                <c:pt idx="5">
                  <c:v>9.1397849462365593E-2</c:v>
                </c:pt>
                <c:pt idx="6">
                  <c:v>0.123655913978494</c:v>
                </c:pt>
                <c:pt idx="7">
                  <c:v>8.1720430107526804E-2</c:v>
                </c:pt>
                <c:pt idx="8">
                  <c:v>9.4892473118279502E-2</c:v>
                </c:pt>
                <c:pt idx="9">
                  <c:v>7.5268817204300995E-2</c:v>
                </c:pt>
                <c:pt idx="10">
                  <c:v>5.1881720430107497E-2</c:v>
                </c:pt>
                <c:pt idx="11">
                  <c:v>4.94623655913978E-2</c:v>
                </c:pt>
              </c:numCache>
            </c:numRef>
          </c:val>
          <c:extLst>
            <c:ext xmlns:c16="http://schemas.microsoft.com/office/drawing/2014/chart" uri="{C3380CC4-5D6E-409C-BE32-E72D297353CC}">
              <c16:uniqueId val="{00000002-C186-4967-B5F4-93779F8FEE8B}"/>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50000000000000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__DATA_AREA!$E$11</c:f>
              <c:numCache>
                <c:formatCode>0.0%</c:formatCode>
                <c:ptCount val="1"/>
                <c:pt idx="0">
                  <c:v>7.2417886822318894E-2</c:v>
                </c:pt>
              </c:numCache>
            </c:numRef>
          </c:val>
          <c:extLst>
            <c:ext xmlns:c16="http://schemas.microsoft.com/office/drawing/2014/chart" uri="{C3380CC4-5D6E-409C-BE32-E72D297353CC}">
              <c16:uniqueId val="{00000014-BE2C-40E9-AB3C-C728F9F0EB18}"/>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BE2C-40E9-AB3C-C728F9F0EB1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__DATA_AREA!$F$11</c:f>
              <c:numCache>
                <c:formatCode>0.0%</c:formatCode>
                <c:ptCount val="1"/>
                <c:pt idx="0">
                  <c:v>0.17768104471705501</c:v>
                </c:pt>
              </c:numCache>
            </c:numRef>
          </c:val>
          <c:extLst>
            <c:ext xmlns:c16="http://schemas.microsoft.com/office/drawing/2014/chart" uri="{C3380CC4-5D6E-409C-BE32-E72D297353CC}">
              <c16:uniqueId val="{00000017-BE2C-40E9-AB3C-C728F9F0EB18}"/>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__DATA_AREA!$G$11</c:f>
              <c:numCache>
                <c:formatCode>0.0%</c:formatCode>
                <c:ptCount val="1"/>
                <c:pt idx="0">
                  <c:v>0.18757419865453101</c:v>
                </c:pt>
              </c:numCache>
            </c:numRef>
          </c:val>
          <c:extLst>
            <c:ext xmlns:c16="http://schemas.microsoft.com/office/drawing/2014/chart" uri="{C3380CC4-5D6E-409C-BE32-E72D297353CC}">
              <c16:uniqueId val="{00000019-BE2C-40E9-AB3C-C728F9F0EB18}"/>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__DATA_AREA!$H$11</c:f>
              <c:numCache>
                <c:formatCode>0.0%</c:formatCode>
                <c:ptCount val="1"/>
                <c:pt idx="0">
                  <c:v>0.24376731301939</c:v>
                </c:pt>
              </c:numCache>
            </c:numRef>
          </c:val>
          <c:extLst>
            <c:ext xmlns:c16="http://schemas.microsoft.com/office/drawing/2014/chart" uri="{C3380CC4-5D6E-409C-BE32-E72D297353CC}">
              <c16:uniqueId val="{0000001B-BE2C-40E9-AB3C-C728F9F0EB18}"/>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__DATA_AREA!$I$11</c:f>
              <c:numCache>
                <c:formatCode>0.0%</c:formatCode>
                <c:ptCount val="1"/>
                <c:pt idx="0">
                  <c:v>0.20577760189948499</c:v>
                </c:pt>
              </c:numCache>
            </c:numRef>
          </c:val>
          <c:extLst>
            <c:ext xmlns:c16="http://schemas.microsoft.com/office/drawing/2014/chart" uri="{C3380CC4-5D6E-409C-BE32-E72D297353CC}">
              <c16:uniqueId val="{0000001D-BE2C-40E9-AB3C-C728F9F0EB18}"/>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BE2C-40E9-AB3C-C728F9F0EB1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__DATA_AREA!$J$11</c:f>
              <c:numCache>
                <c:formatCode>0.0%</c:formatCode>
                <c:ptCount val="1"/>
                <c:pt idx="0">
                  <c:v>9.2204194697269495E-2</c:v>
                </c:pt>
              </c:numCache>
            </c:numRef>
          </c:val>
          <c:extLst>
            <c:ext xmlns:c16="http://schemas.microsoft.com/office/drawing/2014/chart" uri="{C3380CC4-5D6E-409C-BE32-E72D297353CC}">
              <c16:uniqueId val="{00000020-BE2C-40E9-AB3C-C728F9F0EB18}"/>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BE2C-40E9-AB3C-C728F9F0EB18}"/>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__DATA_AREA!$K$11</c:f>
              <c:numCache>
                <c:formatCode>0.0%</c:formatCode>
                <c:ptCount val="1"/>
                <c:pt idx="0">
                  <c:v>2.0577760189948498E-2</c:v>
                </c:pt>
              </c:numCache>
            </c:numRef>
          </c:val>
          <c:extLst>
            <c:ext xmlns:c16="http://schemas.microsoft.com/office/drawing/2014/chart" uri="{C3380CC4-5D6E-409C-BE32-E72D297353CC}">
              <c16:uniqueId val="{00000023-BE2C-40E9-AB3C-C728F9F0EB18}"/>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__DATA_AREA!$E$49:$K$49</c:f>
              <c:numCache>
                <c:formatCode>0.0%</c:formatCode>
                <c:ptCount val="7"/>
                <c:pt idx="0">
                  <c:v>4.47347585114806E-2</c:v>
                </c:pt>
                <c:pt idx="1">
                  <c:v>9.9762470308788598E-2</c:v>
                </c:pt>
                <c:pt idx="2">
                  <c:v>0.111638954869358</c:v>
                </c:pt>
                <c:pt idx="3">
                  <c:v>0.13499604117181299</c:v>
                </c:pt>
                <c:pt idx="4">
                  <c:v>0.10134600158353101</c:v>
                </c:pt>
                <c:pt idx="5">
                  <c:v>2.21694378463974E-2</c:v>
                </c:pt>
                <c:pt idx="6">
                  <c:v>8.7094220110847196E-3</c:v>
                </c:pt>
              </c:numCache>
            </c:numRef>
          </c:val>
          <c:extLst>
            <c:ext xmlns:c16="http://schemas.microsoft.com/office/drawing/2014/chart" uri="{C3380CC4-5D6E-409C-BE32-E72D297353CC}">
              <c16:uniqueId val="{00000004-6139-40D2-9940-F7AC5313CEA6}"/>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__DATA_JOB!$L$20</c:f>
              <c:strCache>
                <c:ptCount val="1"/>
                <c:pt idx="0">
                  <c:v>男性</c:v>
                </c:pt>
              </c:strCache>
            </c:strRef>
          </c:tx>
          <c:spPr>
            <a:solidFill>
              <a:schemeClr val="accent1">
                <a:lumMod val="60000"/>
                <a:lumOff val="40000"/>
              </a:schemeClr>
            </a:solidFill>
            <a:ln>
              <a:noFill/>
            </a:ln>
            <a:effectLst/>
          </c:spPr>
          <c:invertIfNegative val="0"/>
          <c:cat>
            <c:strRef>
              <c:f>__DATA_JOB!$L$21:$R$21</c:f>
              <c:strCache>
                <c:ptCount val="7"/>
                <c:pt idx="0">
                  <c:v>10代</c:v>
                </c:pt>
                <c:pt idx="1">
                  <c:v>20代</c:v>
                </c:pt>
                <c:pt idx="2">
                  <c:v>30代</c:v>
                </c:pt>
                <c:pt idx="3">
                  <c:v>40代</c:v>
                </c:pt>
                <c:pt idx="4">
                  <c:v>50代</c:v>
                </c:pt>
                <c:pt idx="5">
                  <c:v>60代</c:v>
                </c:pt>
                <c:pt idx="6">
                  <c:v>70代</c:v>
                </c:pt>
              </c:strCache>
            </c:strRef>
          </c:cat>
          <c:val>
            <c:numRef>
              <c:f>__DATA_JOB!$L$23:$R$23</c:f>
              <c:numCache>
                <c:formatCode>0.0%</c:formatCode>
                <c:ptCount val="7"/>
                <c:pt idx="0">
                  <c:v>9.6461847634127004E-2</c:v>
                </c:pt>
                <c:pt idx="1">
                  <c:v>9.7497107362523497E-2</c:v>
                </c:pt>
                <c:pt idx="2">
                  <c:v>3.7269350222276301E-2</c:v>
                </c:pt>
                <c:pt idx="3">
                  <c:v>4.2262955971012699E-2</c:v>
                </c:pt>
                <c:pt idx="4">
                  <c:v>4.4272577796723701E-2</c:v>
                </c:pt>
                <c:pt idx="5">
                  <c:v>2.75257292491322E-2</c:v>
                </c:pt>
                <c:pt idx="6">
                  <c:v>7.0641252055294998E-3</c:v>
                </c:pt>
              </c:numCache>
            </c:numRef>
          </c:val>
          <c:extLst>
            <c:ext xmlns:c16="http://schemas.microsoft.com/office/drawing/2014/chart" uri="{C3380CC4-5D6E-409C-BE32-E72D297353CC}">
              <c16:uniqueId val="{00000001-2728-4753-B9A4-E193C57F17B3}"/>
            </c:ext>
          </c:extLst>
        </c:ser>
        <c:dLbls>
          <c:showLegendKey val="0"/>
          <c:showVal val="0"/>
          <c:showCatName val="0"/>
          <c:showSerName val="0"/>
          <c:showPercent val="0"/>
          <c:showBubbleSize val="0"/>
        </c:dLbls>
        <c:gapWidth val="80"/>
        <c:overlap val="-27"/>
        <c:axId val="713348232"/>
        <c:axId val="713335440"/>
      </c:barChart>
      <c:catAx>
        <c:axId val="7133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713335440"/>
        <c:crosses val="autoZero"/>
        <c:auto val="1"/>
        <c:lblAlgn val="ctr"/>
        <c:lblOffset val="100"/>
        <c:noMultiLvlLbl val="0"/>
      </c:catAx>
      <c:valAx>
        <c:axId val="713335440"/>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900" b="0" i="0" u="none" strike="noStrike" kern="1200" baseline="0">
                <a:solidFill>
                  <a:schemeClr val="tx1">
                    <a:lumMod val="65000"/>
                    <a:lumOff val="35000"/>
                  </a:schemeClr>
                </a:solidFill>
                <a:latin typeface="+mn-ea"/>
                <a:ea typeface="+mn-ea"/>
                <a:cs typeface="+mn-cs"/>
              </a:defRPr>
            </a:pPr>
            <a:endParaRPr lang="ja-JP"/>
          </a:p>
        </c:txPr>
        <c:crossAx val="7133482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__DATA_AREA!$M$49:$S$49</c:f>
              <c:numCache>
                <c:formatCode>0.0%</c:formatCode>
                <c:ptCount val="7"/>
                <c:pt idx="0">
                  <c:v>2.7711797307996801E-2</c:v>
                </c:pt>
                <c:pt idx="1">
                  <c:v>7.7988915281076807E-2</c:v>
                </c:pt>
                <c:pt idx="2">
                  <c:v>7.6009501187648404E-2</c:v>
                </c:pt>
                <c:pt idx="3">
                  <c:v>0.108867775138558</c:v>
                </c:pt>
                <c:pt idx="4">
                  <c:v>0.10411718131433</c:v>
                </c:pt>
                <c:pt idx="5">
                  <c:v>7.0071258907363404E-2</c:v>
                </c:pt>
                <c:pt idx="6">
                  <c:v>1.187648456057E-2</c:v>
                </c:pt>
              </c:numCache>
            </c:numRef>
          </c:val>
          <c:extLst>
            <c:ext xmlns:c16="http://schemas.microsoft.com/office/drawing/2014/chart" uri="{C3380CC4-5D6E-409C-BE32-E72D297353CC}">
              <c16:uniqueId val="{00000004-3E4D-4B0B-842E-7A5BE21FE8C6}"/>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__DATA_AREA!$E$86</c:f>
              <c:numCache>
                <c:formatCode>0.0%</c:formatCode>
                <c:ptCount val="1"/>
                <c:pt idx="0">
                  <c:v>0.14571301643713899</c:v>
                </c:pt>
              </c:numCache>
            </c:numRef>
          </c:val>
          <c:extLst>
            <c:ext xmlns:c16="http://schemas.microsoft.com/office/drawing/2014/chart" uri="{C3380CC4-5D6E-409C-BE32-E72D297353CC}">
              <c16:uniqueId val="{00000004-6AD2-45E8-A045-31F8B603788E}"/>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__DATA_AREA!$F$86</c:f>
              <c:numCache>
                <c:formatCode>0.0%</c:formatCode>
                <c:ptCount val="1"/>
                <c:pt idx="0">
                  <c:v>0.23056419369169201</c:v>
                </c:pt>
              </c:numCache>
            </c:numRef>
          </c:val>
          <c:extLst>
            <c:ext xmlns:c16="http://schemas.microsoft.com/office/drawing/2014/chart" uri="{C3380CC4-5D6E-409C-BE32-E72D297353CC}">
              <c16:uniqueId val="{00000006-6AD2-45E8-A045-31F8B603788E}"/>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__DATA_AREA!$G$86</c:f>
              <c:numCache>
                <c:formatCode>0.0%</c:formatCode>
                <c:ptCount val="1"/>
                <c:pt idx="0">
                  <c:v>0.246112838738338</c:v>
                </c:pt>
              </c:numCache>
            </c:numRef>
          </c:val>
          <c:extLst>
            <c:ext xmlns:c16="http://schemas.microsoft.com/office/drawing/2014/chart" uri="{C3380CC4-5D6E-409C-BE32-E72D297353CC}">
              <c16:uniqueId val="{00000008-6AD2-45E8-A045-31F8B603788E}"/>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__DATA_AREA!$H$86</c:f>
              <c:numCache>
                <c:formatCode>0.0%</c:formatCode>
                <c:ptCount val="1"/>
                <c:pt idx="0">
                  <c:v>0.130608618391825</c:v>
                </c:pt>
              </c:numCache>
            </c:numRef>
          </c:val>
          <c:extLst>
            <c:ext xmlns:c16="http://schemas.microsoft.com/office/drawing/2014/chart" uri="{C3380CC4-5D6E-409C-BE32-E72D297353CC}">
              <c16:uniqueId val="{0000000A-6AD2-45E8-A045-31F8B603788E}"/>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C-6AD2-45E8-A045-31F8B603788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__DATA_AREA!$I$86</c:f>
              <c:numCache>
                <c:formatCode>0.0%</c:formatCode>
                <c:ptCount val="1"/>
                <c:pt idx="0">
                  <c:v>4.7978676143936E-2</c:v>
                </c:pt>
              </c:numCache>
            </c:numRef>
          </c:val>
          <c:extLst>
            <c:ext xmlns:c16="http://schemas.microsoft.com/office/drawing/2014/chart" uri="{C3380CC4-5D6E-409C-BE32-E72D297353CC}">
              <c16:uniqueId val="{0000000D-6AD2-45E8-A045-31F8B603788E}"/>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6AD2-45E8-A045-31F8B603788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__DATA_AREA!$J$86</c:f>
              <c:numCache>
                <c:formatCode>0.0%</c:formatCode>
                <c:ptCount val="1"/>
                <c:pt idx="0">
                  <c:v>1.06619280319857E-2</c:v>
                </c:pt>
              </c:numCache>
            </c:numRef>
          </c:val>
          <c:extLst>
            <c:ext xmlns:c16="http://schemas.microsoft.com/office/drawing/2014/chart" uri="{C3380CC4-5D6E-409C-BE32-E72D297353CC}">
              <c16:uniqueId val="{00000010-6AD2-45E8-A045-31F8B603788E}"/>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7.0309073265405142E-2"/>
                  <c:y val="-0.3615972222222222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2-6AD2-45E8-A045-31F8B603788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__DATA_AREA!$K$86</c:f>
              <c:numCache>
                <c:formatCode>0.0%</c:formatCode>
                <c:ptCount val="1"/>
                <c:pt idx="0">
                  <c:v>0</c:v>
                </c:pt>
              </c:numCache>
            </c:numRef>
          </c:val>
          <c:extLst>
            <c:ext xmlns:c16="http://schemas.microsoft.com/office/drawing/2014/chart" uri="{C3380CC4-5D6E-409C-BE32-E72D297353CC}">
              <c16:uniqueId val="{00000013-6AD2-45E8-A045-31F8B603788E}"/>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dLbl>
              <c:idx val="0"/>
              <c:layout>
                <c:manualLayout>
                  <c:x val="7.3944687045123608E-2"/>
                  <c:y val="-0.2469444444444444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429D-4E8A-828C-1BA9892493CD}"/>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__DATA_AREA!$L$86</c:f>
              <c:numCache>
                <c:formatCode>0.0%</c:formatCode>
                <c:ptCount val="1"/>
                <c:pt idx="0">
                  <c:v>1.5992892047978598E-2</c:v>
                </c:pt>
              </c:numCache>
            </c:numRef>
          </c:val>
          <c:extLst>
            <c:ext xmlns:c16="http://schemas.microsoft.com/office/drawing/2014/chart" uri="{C3380CC4-5D6E-409C-BE32-E72D297353CC}">
              <c16:uniqueId val="{00000015-6AD2-45E8-A045-31F8B603788E}"/>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7-6AD2-45E8-A045-31F8B603788E}"/>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__DATA_AREA!$M$86</c:f>
              <c:numCache>
                <c:formatCode>0.0%</c:formatCode>
                <c:ptCount val="1"/>
                <c:pt idx="0">
                  <c:v>4.4424700133274098E-4</c:v>
                </c:pt>
              </c:numCache>
            </c:numRef>
          </c:val>
          <c:extLst>
            <c:ext xmlns:c16="http://schemas.microsoft.com/office/drawing/2014/chart" uri="{C3380CC4-5D6E-409C-BE32-E72D297353CC}">
              <c16:uniqueId val="{00000018-6AD2-45E8-A045-31F8B603788E}"/>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__DATA_AREA!$N$86</c:f>
              <c:numCache>
                <c:formatCode>0.0%</c:formatCode>
                <c:ptCount val="1"/>
                <c:pt idx="0">
                  <c:v>0.17192358951577</c:v>
                </c:pt>
              </c:numCache>
            </c:numRef>
          </c:val>
          <c:extLst>
            <c:ext xmlns:c16="http://schemas.microsoft.com/office/drawing/2014/chart" uri="{C3380CC4-5D6E-409C-BE32-E72D297353CC}">
              <c16:uniqueId val="{0000001A-6AD2-45E8-A045-31F8B603788E}"/>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__DATA_AREA!$E$123:$P$123</c:f>
              <c:numCache>
                <c:formatCode>0.0%</c:formatCode>
                <c:ptCount val="12"/>
                <c:pt idx="0">
                  <c:v>6.1337554412346597E-2</c:v>
                </c:pt>
                <c:pt idx="1">
                  <c:v>8.8642659279778394E-2</c:v>
                </c:pt>
                <c:pt idx="2">
                  <c:v>9.2995647012267493E-2</c:v>
                </c:pt>
                <c:pt idx="3">
                  <c:v>8.4685397704788196E-2</c:v>
                </c:pt>
                <c:pt idx="4">
                  <c:v>7.2417886822318894E-2</c:v>
                </c:pt>
                <c:pt idx="5">
                  <c:v>0.108033240997229</c:v>
                </c:pt>
                <c:pt idx="6">
                  <c:v>0.118717847249703</c:v>
                </c:pt>
                <c:pt idx="7">
                  <c:v>9.2204194697269495E-2</c:v>
                </c:pt>
                <c:pt idx="8">
                  <c:v>9.0225563909774403E-2</c:v>
                </c:pt>
                <c:pt idx="9">
                  <c:v>5.6193114364859499E-2</c:v>
                </c:pt>
                <c:pt idx="10">
                  <c:v>6.8064899089829795E-2</c:v>
                </c:pt>
                <c:pt idx="11">
                  <c:v>6.6481994459833799E-2</c:v>
                </c:pt>
              </c:numCache>
            </c:numRef>
          </c:val>
          <c:extLst>
            <c:ext xmlns:c16="http://schemas.microsoft.com/office/drawing/2014/chart" uri="{C3380CC4-5D6E-409C-BE32-E72D297353CC}">
              <c16:uniqueId val="{00000002-0EBD-4C85-B2D9-F8CA3070BDA1}"/>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__DATA_AREA!$E$12</c:f>
              <c:numCache>
                <c:formatCode>0.0%</c:formatCode>
                <c:ptCount val="1"/>
                <c:pt idx="0">
                  <c:v>9.8059244126659798E-2</c:v>
                </c:pt>
              </c:numCache>
            </c:numRef>
          </c:val>
          <c:extLst>
            <c:ext xmlns:c16="http://schemas.microsoft.com/office/drawing/2014/chart" uri="{C3380CC4-5D6E-409C-BE32-E72D297353CC}">
              <c16:uniqueId val="{00000014-AE14-4FF4-98CD-0EE218F70C6B}"/>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AE14-4FF4-98CD-0EE218F70C6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__DATA_AREA!$F$12</c:f>
              <c:numCache>
                <c:formatCode>0.0%</c:formatCode>
                <c:ptCount val="1"/>
                <c:pt idx="0">
                  <c:v>0.206843718079673</c:v>
                </c:pt>
              </c:numCache>
            </c:numRef>
          </c:val>
          <c:extLst>
            <c:ext xmlns:c16="http://schemas.microsoft.com/office/drawing/2014/chart" uri="{C3380CC4-5D6E-409C-BE32-E72D297353CC}">
              <c16:uniqueId val="{00000017-AE14-4FF4-98CD-0EE218F70C6B}"/>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__DATA_AREA!$G$12</c:f>
              <c:numCache>
                <c:formatCode>0.0%</c:formatCode>
                <c:ptCount val="1"/>
                <c:pt idx="0">
                  <c:v>0.161729656111678</c:v>
                </c:pt>
              </c:numCache>
            </c:numRef>
          </c:val>
          <c:extLst>
            <c:ext xmlns:c16="http://schemas.microsoft.com/office/drawing/2014/chart" uri="{C3380CC4-5D6E-409C-BE32-E72D297353CC}">
              <c16:uniqueId val="{00000019-AE14-4FF4-98CD-0EE218F70C6B}"/>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__DATA_AREA!$H$12</c:f>
              <c:numCache>
                <c:formatCode>0.0%</c:formatCode>
                <c:ptCount val="1"/>
                <c:pt idx="0">
                  <c:v>0.226251276813074</c:v>
                </c:pt>
              </c:numCache>
            </c:numRef>
          </c:val>
          <c:extLst>
            <c:ext xmlns:c16="http://schemas.microsoft.com/office/drawing/2014/chart" uri="{C3380CC4-5D6E-409C-BE32-E72D297353CC}">
              <c16:uniqueId val="{0000001B-AE14-4FF4-98CD-0EE218F70C6B}"/>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__DATA_AREA!$I$12</c:f>
              <c:numCache>
                <c:formatCode>0.0%</c:formatCode>
                <c:ptCount val="1"/>
                <c:pt idx="0">
                  <c:v>0.19884235614572601</c:v>
                </c:pt>
              </c:numCache>
            </c:numRef>
          </c:val>
          <c:extLst>
            <c:ext xmlns:c16="http://schemas.microsoft.com/office/drawing/2014/chart" uri="{C3380CC4-5D6E-409C-BE32-E72D297353CC}">
              <c16:uniqueId val="{0000001D-AE14-4FF4-98CD-0EE218F70C6B}"/>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AE14-4FF4-98CD-0EE218F70C6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__DATA_AREA!$J$12</c:f>
              <c:numCache>
                <c:formatCode>0.0%</c:formatCode>
                <c:ptCount val="1"/>
                <c:pt idx="0">
                  <c:v>8.6142322097378196E-2</c:v>
                </c:pt>
              </c:numCache>
            </c:numRef>
          </c:val>
          <c:extLst>
            <c:ext xmlns:c16="http://schemas.microsoft.com/office/drawing/2014/chart" uri="{C3380CC4-5D6E-409C-BE32-E72D297353CC}">
              <c16:uniqueId val="{00000020-AE14-4FF4-98CD-0EE218F70C6B}"/>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AE14-4FF4-98CD-0EE218F70C6B}"/>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__DATA_AREA!$K$12</c:f>
              <c:numCache>
                <c:formatCode>0.0%</c:formatCode>
                <c:ptCount val="1"/>
                <c:pt idx="0">
                  <c:v>2.2131426625808599E-2</c:v>
                </c:pt>
              </c:numCache>
            </c:numRef>
          </c:val>
          <c:extLst>
            <c:ext xmlns:c16="http://schemas.microsoft.com/office/drawing/2014/chart" uri="{C3380CC4-5D6E-409C-BE32-E72D297353CC}">
              <c16:uniqueId val="{00000023-AE14-4FF4-98CD-0EE218F70C6B}"/>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__DATA_AREA!$E$50:$K$50</c:f>
              <c:numCache>
                <c:formatCode>0.0%</c:formatCode>
                <c:ptCount val="7"/>
                <c:pt idx="0">
                  <c:v>6.2862010221464995E-2</c:v>
                </c:pt>
                <c:pt idx="1">
                  <c:v>0.117717206132879</c:v>
                </c:pt>
                <c:pt idx="2">
                  <c:v>9.89778534923339E-2</c:v>
                </c:pt>
                <c:pt idx="3">
                  <c:v>0.13339011925042499</c:v>
                </c:pt>
                <c:pt idx="4">
                  <c:v>0.10511073253833</c:v>
                </c:pt>
                <c:pt idx="5">
                  <c:v>2.75979557069846E-2</c:v>
                </c:pt>
                <c:pt idx="6">
                  <c:v>4.9403747870528101E-3</c:v>
                </c:pt>
              </c:numCache>
            </c:numRef>
          </c:val>
          <c:extLst>
            <c:ext xmlns:c16="http://schemas.microsoft.com/office/drawing/2014/chart" uri="{C3380CC4-5D6E-409C-BE32-E72D297353CC}">
              <c16:uniqueId val="{00000004-749C-441D-B76A-C904B73CECAD}"/>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男性</a:t>
            </a:r>
          </a:p>
        </c:rich>
      </c:tx>
      <c:overlay val="0"/>
      <c:spPr>
        <a:noFill/>
        <a:ln>
          <a:noFill/>
        </a:ln>
        <a:effectLst/>
      </c:spPr>
    </c:title>
    <c:autoTitleDeleted val="0"/>
    <c:plotArea>
      <c:layout/>
      <c:barChart>
        <c:barDir val="col"/>
        <c:grouping val="clustered"/>
        <c:varyColors val="0"/>
        <c:ser>
          <c:idx val="0"/>
          <c:order val="0"/>
          <c:spPr>
            <a:solidFill>
              <a:schemeClr val="accent1">
                <a:lumMod val="60000"/>
                <a:lumOff val="40000"/>
              </a:schemeClr>
            </a:solidFill>
            <a:ln>
              <a:noFill/>
            </a:ln>
            <a:effectLst/>
          </c:spPr>
          <c:invertIfNegative val="0"/>
          <c:cat>
            <c:strRef>
              <c:f>__DATA_AREA!$M$43:$S$43</c:f>
              <c:strCache>
                <c:ptCount val="7"/>
                <c:pt idx="0">
                  <c:v>10代</c:v>
                </c:pt>
                <c:pt idx="1">
                  <c:v>20代</c:v>
                </c:pt>
                <c:pt idx="2">
                  <c:v>30代</c:v>
                </c:pt>
                <c:pt idx="3">
                  <c:v>40代</c:v>
                </c:pt>
                <c:pt idx="4">
                  <c:v>50代</c:v>
                </c:pt>
                <c:pt idx="5">
                  <c:v>60代</c:v>
                </c:pt>
                <c:pt idx="6">
                  <c:v>70代</c:v>
                </c:pt>
              </c:strCache>
            </c:strRef>
          </c:cat>
          <c:val>
            <c:numRef>
              <c:f>__DATA_AREA!$M$50:$S$50</c:f>
              <c:numCache>
                <c:formatCode>0.0%</c:formatCode>
                <c:ptCount val="7"/>
                <c:pt idx="0">
                  <c:v>3.5264054514480399E-2</c:v>
                </c:pt>
                <c:pt idx="1">
                  <c:v>8.9097103918228199E-2</c:v>
                </c:pt>
                <c:pt idx="2">
                  <c:v>6.2862010221464995E-2</c:v>
                </c:pt>
                <c:pt idx="3">
                  <c:v>9.2674616695059595E-2</c:v>
                </c:pt>
                <c:pt idx="4">
                  <c:v>9.36967632027257E-2</c:v>
                </c:pt>
                <c:pt idx="5">
                  <c:v>5.8603066439522997E-2</c:v>
                </c:pt>
                <c:pt idx="6">
                  <c:v>1.7206132879045901E-2</c:v>
                </c:pt>
              </c:numCache>
            </c:numRef>
          </c:val>
          <c:extLst>
            <c:ext xmlns:c16="http://schemas.microsoft.com/office/drawing/2014/chart" uri="{C3380CC4-5D6E-409C-BE32-E72D297353CC}">
              <c16:uniqueId val="{00000004-BD72-4DD0-A800-E6D62020F52E}"/>
            </c:ext>
          </c:extLst>
        </c:ser>
        <c:dLbls>
          <c:showLegendKey val="0"/>
          <c:showVal val="0"/>
          <c:showCatName val="0"/>
          <c:showSerName val="0"/>
          <c:showPercent val="0"/>
          <c:showBubbleSize val="0"/>
        </c:dLbls>
        <c:gapWidth val="80"/>
        <c:overlap val="-27"/>
        <c:axId val="580757616"/>
        <c:axId val="580753024"/>
      </c:barChart>
      <c:catAx>
        <c:axId val="58075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3024"/>
        <c:crosses val="autoZero"/>
        <c:auto val="1"/>
        <c:lblAlgn val="ctr"/>
        <c:lblOffset val="100"/>
        <c:noMultiLvlLbl val="0"/>
      </c:catAx>
      <c:valAx>
        <c:axId val="58075302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57616"/>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__DATA_AREA!$E$80</c:f>
              <c:strCache>
                <c:ptCount val="1"/>
                <c:pt idx="0">
                  <c:v>アルバイター</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__DATA_AREA!$E$87</c:f>
              <c:numCache>
                <c:formatCode>0.0%</c:formatCode>
                <c:ptCount val="1"/>
                <c:pt idx="0">
                  <c:v>0.15112540192925999</c:v>
                </c:pt>
              </c:numCache>
            </c:numRef>
          </c:val>
          <c:extLst>
            <c:ext xmlns:c16="http://schemas.microsoft.com/office/drawing/2014/chart" uri="{C3380CC4-5D6E-409C-BE32-E72D297353CC}">
              <c16:uniqueId val="{00000002-B309-43B9-AA59-6D67D112FBDC}"/>
            </c:ext>
          </c:extLst>
        </c:ser>
        <c:ser>
          <c:idx val="1"/>
          <c:order val="1"/>
          <c:tx>
            <c:strRef>
              <c:f>__DATA_AREA!$F$80</c:f>
              <c:strCache>
                <c:ptCount val="1"/>
                <c:pt idx="0">
                  <c:v>無職</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__DATA_AREA!$F$87</c:f>
              <c:numCache>
                <c:formatCode>0.0%</c:formatCode>
                <c:ptCount val="1"/>
                <c:pt idx="0">
                  <c:v>0.22970257234726599</c:v>
                </c:pt>
              </c:numCache>
            </c:numRef>
          </c:val>
          <c:extLst>
            <c:ext xmlns:c16="http://schemas.microsoft.com/office/drawing/2014/chart" uri="{C3380CC4-5D6E-409C-BE32-E72D297353CC}">
              <c16:uniqueId val="{00000004-B309-43B9-AA59-6D67D112FBDC}"/>
            </c:ext>
          </c:extLst>
        </c:ser>
        <c:ser>
          <c:idx val="2"/>
          <c:order val="2"/>
          <c:tx>
            <c:strRef>
              <c:f>__DATA_AREA!$G$80</c:f>
              <c:strCache>
                <c:ptCount val="1"/>
                <c:pt idx="0">
                  <c:v>会社員</c:v>
                </c:pt>
              </c:strCache>
            </c:strRef>
          </c:tx>
          <c:spPr>
            <a:solidFill>
              <a:schemeClr val="accent5">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__DATA_AREA!$G$87</c:f>
              <c:numCache>
                <c:formatCode>0.0%</c:formatCode>
                <c:ptCount val="1"/>
                <c:pt idx="0">
                  <c:v>0.20900321543408301</c:v>
                </c:pt>
              </c:numCache>
            </c:numRef>
          </c:val>
          <c:extLst>
            <c:ext xmlns:c16="http://schemas.microsoft.com/office/drawing/2014/chart" uri="{C3380CC4-5D6E-409C-BE32-E72D297353CC}">
              <c16:uniqueId val="{00000006-B309-43B9-AA59-6D67D112FBDC}"/>
            </c:ext>
          </c:extLst>
        </c:ser>
        <c:ser>
          <c:idx val="3"/>
          <c:order val="3"/>
          <c:tx>
            <c:strRef>
              <c:f>__DATA_AREA!$H$80</c:f>
              <c:strCache>
                <c:ptCount val="1"/>
                <c:pt idx="0">
                  <c:v>主婦/主夫</c:v>
                </c:pt>
              </c:strCache>
            </c:strRef>
          </c:tx>
          <c:spPr>
            <a:solidFill>
              <a:srgbClr val="FFCCFF"/>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__DATA_AREA!$H$87</c:f>
              <c:numCache>
                <c:formatCode>0.0%</c:formatCode>
                <c:ptCount val="1"/>
                <c:pt idx="0">
                  <c:v>0.13143086816720201</c:v>
                </c:pt>
              </c:numCache>
            </c:numRef>
          </c:val>
          <c:extLst>
            <c:ext xmlns:c16="http://schemas.microsoft.com/office/drawing/2014/chart" uri="{C3380CC4-5D6E-409C-BE32-E72D297353CC}">
              <c16:uniqueId val="{00000008-B309-43B9-AA59-6D67D112FBDC}"/>
            </c:ext>
          </c:extLst>
        </c:ser>
        <c:ser>
          <c:idx val="4"/>
          <c:order val="4"/>
          <c:tx>
            <c:strRef>
              <c:f>__DATA_AREA!$I$80</c:f>
              <c:strCache>
                <c:ptCount val="1"/>
                <c:pt idx="0">
                  <c:v>高校生</c:v>
                </c:pt>
              </c:strCache>
            </c:strRef>
          </c:tx>
          <c:spPr>
            <a:solidFill>
              <a:srgbClr val="92D050"/>
            </a:solidFill>
            <a:ln>
              <a:noFill/>
            </a:ln>
            <a:effectLst/>
          </c:spPr>
          <c:invertIfNegative val="0"/>
          <c:dLbls>
            <c:dLbl>
              <c:idx val="0"/>
              <c:layout>
                <c:manualLayout>
                  <c:x val="-5.4876543209876547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B309-43B9-AA59-6D67D112FBD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__DATA_AREA!$I$87</c:f>
              <c:numCache>
                <c:formatCode>0.0%</c:formatCode>
                <c:ptCount val="1"/>
                <c:pt idx="0">
                  <c:v>5.18488745980707E-2</c:v>
                </c:pt>
              </c:numCache>
            </c:numRef>
          </c:val>
          <c:extLst>
            <c:ext xmlns:c16="http://schemas.microsoft.com/office/drawing/2014/chart" uri="{C3380CC4-5D6E-409C-BE32-E72D297353CC}">
              <c16:uniqueId val="{0000000B-B309-43B9-AA59-6D67D112FBDC}"/>
            </c:ext>
          </c:extLst>
        </c:ser>
        <c:ser>
          <c:idx val="5"/>
          <c:order val="5"/>
          <c:tx>
            <c:strRef>
              <c:f>__DATA_AREA!$J$80</c:f>
              <c:strCache>
                <c:ptCount val="1"/>
                <c:pt idx="0">
                  <c:v>専門学校生</c:v>
                </c:pt>
              </c:strCache>
            </c:strRef>
          </c:tx>
          <c:spPr>
            <a:solidFill>
              <a:schemeClr val="accent6">
                <a:lumMod val="40000"/>
                <a:lumOff val="60000"/>
              </a:schemeClr>
            </a:solidFill>
            <a:ln>
              <a:noFill/>
            </a:ln>
            <a:effectLst/>
          </c:spPr>
          <c:invertIfNegative val="0"/>
          <c:dLbls>
            <c:dLbl>
              <c:idx val="0"/>
              <c:layout>
                <c:manualLayout>
                  <c:x val="-7.3691358024691359E-2"/>
                  <c:y val="0.2910416666666665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B309-43B9-AA59-6D67D112FBD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__DATA_AREA!$J$87</c:f>
              <c:numCache>
                <c:formatCode>0.0%</c:formatCode>
                <c:ptCount val="1"/>
                <c:pt idx="0">
                  <c:v>1.1856913183279701E-2</c:v>
                </c:pt>
              </c:numCache>
            </c:numRef>
          </c:val>
          <c:extLst>
            <c:ext xmlns:c16="http://schemas.microsoft.com/office/drawing/2014/chart" uri="{C3380CC4-5D6E-409C-BE32-E72D297353CC}">
              <c16:uniqueId val="{0000000E-B309-43B9-AA59-6D67D112FBDC}"/>
            </c:ext>
          </c:extLst>
        </c:ser>
        <c:ser>
          <c:idx val="6"/>
          <c:order val="6"/>
          <c:tx>
            <c:strRef>
              <c:f>__DATA_AREA!$K$80</c:f>
              <c:strCache>
                <c:ptCount val="1"/>
                <c:pt idx="0">
                  <c:v>短大生</c:v>
                </c:pt>
              </c:strCache>
            </c:strRef>
          </c:tx>
          <c:spPr>
            <a:solidFill>
              <a:schemeClr val="accent6">
                <a:lumMod val="20000"/>
                <a:lumOff val="80000"/>
              </a:schemeClr>
            </a:solidFill>
            <a:ln>
              <a:noFill/>
            </a:ln>
            <a:effectLst/>
          </c:spPr>
          <c:invertIfNegative val="0"/>
          <c:dLbls>
            <c:dLbl>
              <c:idx val="0"/>
              <c:layout>
                <c:manualLayout>
                  <c:x val="5.6444444444444332E-2"/>
                  <c:y val="-0.2998611111111111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B309-43B9-AA59-6D67D112FBD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__DATA_AREA!$K$87</c:f>
              <c:numCache>
                <c:formatCode>0.0%</c:formatCode>
                <c:ptCount val="1"/>
                <c:pt idx="0">
                  <c:v>5.6270096463022501E-3</c:v>
                </c:pt>
              </c:numCache>
            </c:numRef>
          </c:val>
          <c:extLst>
            <c:ext xmlns:c16="http://schemas.microsoft.com/office/drawing/2014/chart" uri="{C3380CC4-5D6E-409C-BE32-E72D297353CC}">
              <c16:uniqueId val="{00000011-B309-43B9-AA59-6D67D112FBDC}"/>
            </c:ext>
          </c:extLst>
        </c:ser>
        <c:ser>
          <c:idx val="7"/>
          <c:order val="7"/>
          <c:tx>
            <c:strRef>
              <c:f>__DATA_AREA!$L$80</c:f>
              <c:strCache>
                <c:ptCount val="1"/>
                <c:pt idx="0">
                  <c:v>大学生</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__DATA_AREA!$L$87</c:f>
              <c:numCache>
                <c:formatCode>0.0%</c:formatCode>
                <c:ptCount val="1"/>
                <c:pt idx="0">
                  <c:v>5.2652733118971E-2</c:v>
                </c:pt>
              </c:numCache>
            </c:numRef>
          </c:val>
          <c:extLst>
            <c:ext xmlns:c16="http://schemas.microsoft.com/office/drawing/2014/chart" uri="{C3380CC4-5D6E-409C-BE32-E72D297353CC}">
              <c16:uniqueId val="{00000013-B309-43B9-AA59-6D67D112FBDC}"/>
            </c:ext>
          </c:extLst>
        </c:ser>
        <c:ser>
          <c:idx val="8"/>
          <c:order val="8"/>
          <c:tx>
            <c:strRef>
              <c:f>__DATA_AREA!$M$80</c:f>
              <c:strCache>
                <c:ptCount val="1"/>
                <c:pt idx="0">
                  <c:v>大学院生</c:v>
                </c:pt>
              </c:strCache>
            </c:strRef>
          </c:tx>
          <c:spPr>
            <a:solidFill>
              <a:schemeClr val="accent6">
                <a:lumMod val="20000"/>
                <a:lumOff val="80000"/>
              </a:schemeClr>
            </a:solidFill>
            <a:ln>
              <a:noFill/>
            </a:ln>
            <a:effectLst/>
          </c:spPr>
          <c:invertIfNegative val="0"/>
          <c:dLbls>
            <c:dLbl>
              <c:idx val="0"/>
              <c:layout>
                <c:manualLayout>
                  <c:x val="6.7428918000970409E-2"/>
                  <c:y val="0.29104166666666664"/>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5-B309-43B9-AA59-6D67D112FBD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__DATA_AREA!$M$87</c:f>
              <c:numCache>
                <c:formatCode>0.0%</c:formatCode>
                <c:ptCount val="1"/>
                <c:pt idx="0">
                  <c:v>4.0192926045016001E-4</c:v>
                </c:pt>
              </c:numCache>
            </c:numRef>
          </c:val>
          <c:extLst>
            <c:ext xmlns:c16="http://schemas.microsoft.com/office/drawing/2014/chart" uri="{C3380CC4-5D6E-409C-BE32-E72D297353CC}">
              <c16:uniqueId val="{00000016-B309-43B9-AA59-6D67D112FBDC}"/>
            </c:ext>
          </c:extLst>
        </c:ser>
        <c:ser>
          <c:idx val="9"/>
          <c:order val="9"/>
          <c:tx>
            <c:strRef>
              <c:f>__DATA_AREA!$N$80</c:f>
              <c:strCache>
                <c:ptCount val="1"/>
                <c:pt idx="0">
                  <c:v>それ以外</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__DATA_AREA!$N$87</c:f>
              <c:numCache>
                <c:formatCode>0.0%</c:formatCode>
                <c:ptCount val="1"/>
                <c:pt idx="0">
                  <c:v>0.156350482315112</c:v>
                </c:pt>
              </c:numCache>
            </c:numRef>
          </c:val>
          <c:extLst>
            <c:ext xmlns:c16="http://schemas.microsoft.com/office/drawing/2014/chart" uri="{C3380CC4-5D6E-409C-BE32-E72D297353CC}">
              <c16:uniqueId val="{00000018-B309-43B9-AA59-6D67D112FBDC}"/>
            </c:ext>
          </c:extLst>
        </c:ser>
        <c:dLbls>
          <c:showLegendKey val="0"/>
          <c:showVal val="0"/>
          <c:showCatName val="0"/>
          <c:showSerName val="0"/>
          <c:showPercent val="0"/>
          <c:showBubbleSize val="0"/>
        </c:dLbls>
        <c:gapWidth val="80"/>
        <c:overlap val="100"/>
        <c:axId val="751021240"/>
        <c:axId val="751018944"/>
      </c:barChart>
      <c:catAx>
        <c:axId val="751021240"/>
        <c:scaling>
          <c:orientation val="minMax"/>
        </c:scaling>
        <c:delete val="1"/>
        <c:axPos val="l"/>
        <c:numFmt formatCode="General" sourceLinked="1"/>
        <c:majorTickMark val="none"/>
        <c:minorTickMark val="none"/>
        <c:tickLblPos val="nextTo"/>
        <c:crossAx val="751018944"/>
        <c:crosses val="autoZero"/>
        <c:auto val="1"/>
        <c:lblAlgn val="ctr"/>
        <c:lblOffset val="100"/>
        <c:noMultiLvlLbl val="0"/>
      </c:catAx>
      <c:valAx>
        <c:axId val="7510189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021240"/>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lumMod val="60000"/>
                <a:lumOff val="40000"/>
              </a:schemeClr>
            </a:solidFill>
            <a:ln>
              <a:noFill/>
            </a:ln>
            <a:effectLst/>
          </c:spPr>
          <c:invertIfNegative val="0"/>
          <c:cat>
            <c:strRef>
              <c:f>__DATA_AREA!$E$117:$P$117</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__DATA_AREA!$E$124:$P$124</c:f>
              <c:numCache>
                <c:formatCode>0.0%</c:formatCode>
                <c:ptCount val="12"/>
                <c:pt idx="0">
                  <c:v>7.1064263855831297E-2</c:v>
                </c:pt>
                <c:pt idx="1">
                  <c:v>8.0414824889493294E-2</c:v>
                </c:pt>
                <c:pt idx="2">
                  <c:v>7.6504590275416506E-2</c:v>
                </c:pt>
                <c:pt idx="3">
                  <c:v>0.103706222373342</c:v>
                </c:pt>
                <c:pt idx="4">
                  <c:v>9.5885753145188699E-2</c:v>
                </c:pt>
                <c:pt idx="5">
                  <c:v>9.7755865351921101E-2</c:v>
                </c:pt>
                <c:pt idx="6">
                  <c:v>0.107276436586195</c:v>
                </c:pt>
                <c:pt idx="7">
                  <c:v>8.27949676980618E-2</c:v>
                </c:pt>
                <c:pt idx="8">
                  <c:v>8.5685141108466506E-2</c:v>
                </c:pt>
                <c:pt idx="9">
                  <c:v>7.4634478068684104E-2</c:v>
                </c:pt>
                <c:pt idx="10">
                  <c:v>6.3073784427065599E-2</c:v>
                </c:pt>
                <c:pt idx="11">
                  <c:v>6.1203672220333197E-2</c:v>
                </c:pt>
              </c:numCache>
            </c:numRef>
          </c:val>
          <c:extLst>
            <c:ext xmlns:c16="http://schemas.microsoft.com/office/drawing/2014/chart" uri="{C3380CC4-5D6E-409C-BE32-E72D297353CC}">
              <c16:uniqueId val="{00000002-06F3-43C6-99FA-F7912E075F33}"/>
            </c:ext>
          </c:extLst>
        </c:ser>
        <c:dLbls>
          <c:showLegendKey val="0"/>
          <c:showVal val="0"/>
          <c:showCatName val="0"/>
          <c:showSerName val="0"/>
          <c:showPercent val="0"/>
          <c:showBubbleSize val="0"/>
        </c:dLbls>
        <c:gapWidth val="100"/>
        <c:overlap val="-27"/>
        <c:axId val="578353480"/>
        <c:axId val="578363976"/>
      </c:barChart>
      <c:catAx>
        <c:axId val="57835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63976"/>
        <c:crosses val="autoZero"/>
        <c:auto val="1"/>
        <c:lblAlgn val="ctr"/>
        <c:lblOffset val="100"/>
        <c:noMultiLvlLbl val="0"/>
      </c:catAx>
      <c:valAx>
        <c:axId val="578363976"/>
        <c:scaling>
          <c:orientation val="minMax"/>
          <c:max val="0.12000000000000001"/>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78353480"/>
        <c:crosses val="autoZero"/>
        <c:crossBetween val="between"/>
        <c:majorUnit val="3.0000000000000006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barChart>
        <c:barDir val="bar"/>
        <c:grouping val="percentStacked"/>
        <c:varyColors val="0"/>
        <c:ser>
          <c:idx val="0"/>
          <c:order val="0"/>
          <c:tx>
            <c:strRef>
              <c:f>__DATA_AREA!$E$5</c:f>
              <c:strCache>
                <c:ptCount val="1"/>
                <c:pt idx="0">
                  <c:v>10代</c:v>
                </c:pt>
              </c:strCache>
            </c:strRef>
          </c:tx>
          <c:spPr>
            <a:solidFill>
              <a:schemeClr val="accent4">
                <a:shade val="4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__DATA_AREA!$E$13</c:f>
              <c:numCache>
                <c:formatCode>0.0%</c:formatCode>
                <c:ptCount val="1"/>
                <c:pt idx="0">
                  <c:v>0.116749174917491</c:v>
                </c:pt>
              </c:numCache>
            </c:numRef>
          </c:val>
          <c:extLst>
            <c:ext xmlns:c16="http://schemas.microsoft.com/office/drawing/2014/chart" uri="{C3380CC4-5D6E-409C-BE32-E72D297353CC}">
              <c16:uniqueId val="{00000014-14DE-4CBF-869A-6A4DDCA0F81C}"/>
            </c:ext>
          </c:extLst>
        </c:ser>
        <c:ser>
          <c:idx val="1"/>
          <c:order val="1"/>
          <c:tx>
            <c:strRef>
              <c:f>__DATA_AREA!$F$5</c:f>
              <c:strCache>
                <c:ptCount val="1"/>
                <c:pt idx="0">
                  <c:v>20代</c:v>
                </c:pt>
              </c:strCache>
            </c:strRef>
          </c:tx>
          <c:spPr>
            <a:solidFill>
              <a:schemeClr val="accent4">
                <a:shade val="65000"/>
              </a:schemeClr>
            </a:solidFill>
            <a:ln>
              <a:noFill/>
            </a:ln>
            <a:effectLst/>
          </c:spPr>
          <c:invertIfNegative val="0"/>
          <c:dLbls>
            <c:dLbl>
              <c:idx val="0"/>
              <c:spPr>
                <a:noFill/>
                <a:ln>
                  <a:noFill/>
                </a:ln>
                <a:effectLst/>
              </c:spPr>
              <c:txPr>
                <a:bodyPr rot="0" spcFirstLastPara="1" vertOverflow="ellipsis" vert="horz" wrap="square" lIns="38100" tIns="19050" rIns="38100" bIns="19050" anchor="ctr" anchorCtr="0">
                  <a:spAutoFit/>
                </a:bodyPr>
                <a:lstStyle/>
                <a:p>
                  <a:pPr algn="ctr">
                    <a:defRPr lang="en-US" altLang="ja-JP"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6-14DE-4CBF-869A-6A4DDCA0F81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__DATA_AREA!$F$13</c:f>
              <c:numCache>
                <c:formatCode>0.0%</c:formatCode>
                <c:ptCount val="1"/>
                <c:pt idx="0">
                  <c:v>0.22132838283828299</c:v>
                </c:pt>
              </c:numCache>
            </c:numRef>
          </c:val>
          <c:extLst>
            <c:ext xmlns:c16="http://schemas.microsoft.com/office/drawing/2014/chart" uri="{C3380CC4-5D6E-409C-BE32-E72D297353CC}">
              <c16:uniqueId val="{00000017-14DE-4CBF-869A-6A4DDCA0F81C}"/>
            </c:ext>
          </c:extLst>
        </c:ser>
        <c:ser>
          <c:idx val="2"/>
          <c:order val="2"/>
          <c:tx>
            <c:strRef>
              <c:f>__DATA_AREA!$G$5</c:f>
              <c:strCache>
                <c:ptCount val="1"/>
                <c:pt idx="0">
                  <c:v>30代</c:v>
                </c:pt>
              </c:strCache>
            </c:strRef>
          </c:tx>
          <c:spPr>
            <a:solidFill>
              <a:schemeClr val="accent4">
                <a:shade val="82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__DATA_AREA!$G$13</c:f>
              <c:numCache>
                <c:formatCode>0.0%</c:formatCode>
                <c:ptCount val="1"/>
                <c:pt idx="0">
                  <c:v>0.17120462046204599</c:v>
                </c:pt>
              </c:numCache>
            </c:numRef>
          </c:val>
          <c:extLst>
            <c:ext xmlns:c16="http://schemas.microsoft.com/office/drawing/2014/chart" uri="{C3380CC4-5D6E-409C-BE32-E72D297353CC}">
              <c16:uniqueId val="{00000019-14DE-4CBF-869A-6A4DDCA0F81C}"/>
            </c:ext>
          </c:extLst>
        </c:ser>
        <c:ser>
          <c:idx val="3"/>
          <c:order val="3"/>
          <c:tx>
            <c:strRef>
              <c:f>__DATA_AREA!$H$5</c:f>
              <c:strCache>
                <c:ptCount val="1"/>
                <c:pt idx="0">
                  <c:v>40代</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__DATA_AREA!$H$13</c:f>
              <c:numCache>
                <c:formatCode>0.0%</c:formatCode>
                <c:ptCount val="1"/>
                <c:pt idx="0">
                  <c:v>0.21720297029702901</c:v>
                </c:pt>
              </c:numCache>
            </c:numRef>
          </c:val>
          <c:extLst>
            <c:ext xmlns:c16="http://schemas.microsoft.com/office/drawing/2014/chart" uri="{C3380CC4-5D6E-409C-BE32-E72D297353CC}">
              <c16:uniqueId val="{0000001B-14DE-4CBF-869A-6A4DDCA0F81C}"/>
            </c:ext>
          </c:extLst>
        </c:ser>
        <c:ser>
          <c:idx val="4"/>
          <c:order val="4"/>
          <c:tx>
            <c:strRef>
              <c:f>__DATA_AREA!$I$5</c:f>
              <c:strCache>
                <c:ptCount val="1"/>
                <c:pt idx="0">
                  <c:v>50代</c:v>
                </c:pt>
              </c:strCache>
            </c:strRef>
          </c:tx>
          <c:spPr>
            <a:solidFill>
              <a:schemeClr val="accent4">
                <a:tint val="83000"/>
              </a:schemeClr>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__DATA_AREA!$I$13</c:f>
              <c:numCache>
                <c:formatCode>0.0%</c:formatCode>
                <c:ptCount val="1"/>
                <c:pt idx="0">
                  <c:v>0.17739273927392701</c:v>
                </c:pt>
              </c:numCache>
            </c:numRef>
          </c:val>
          <c:extLst>
            <c:ext xmlns:c16="http://schemas.microsoft.com/office/drawing/2014/chart" uri="{C3380CC4-5D6E-409C-BE32-E72D297353CC}">
              <c16:uniqueId val="{0000001D-14DE-4CBF-869A-6A4DDCA0F81C}"/>
            </c:ext>
          </c:extLst>
        </c:ser>
        <c:ser>
          <c:idx val="5"/>
          <c:order val="5"/>
          <c:tx>
            <c:strRef>
              <c:f>__DATA_AREA!$J$5</c:f>
              <c:strCache>
                <c:ptCount val="1"/>
                <c:pt idx="0">
                  <c:v>60代</c:v>
                </c:pt>
              </c:strCache>
            </c:strRef>
          </c:tx>
          <c:spPr>
            <a:solidFill>
              <a:schemeClr val="accent4">
                <a:tint val="65000"/>
              </a:schemeClr>
            </a:solidFill>
            <a:ln>
              <a:noFill/>
            </a:ln>
            <a:effectLst/>
          </c:spPr>
          <c:invertIfNegative val="0"/>
          <c:dLbls>
            <c:dLbl>
              <c:idx val="0"/>
              <c:layout>
                <c:manualLayout>
                  <c:x val="-1.3145317806890989E-3"/>
                  <c:y val="1.5150793650793651E-3"/>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F-14DE-4CBF-869A-6A4DDCA0F81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__DATA_AREA!$J$13</c:f>
              <c:numCache>
                <c:formatCode>0.0%</c:formatCode>
                <c:ptCount val="1"/>
                <c:pt idx="0">
                  <c:v>8.2508250825082494E-2</c:v>
                </c:pt>
              </c:numCache>
            </c:numRef>
          </c:val>
          <c:extLst>
            <c:ext xmlns:c16="http://schemas.microsoft.com/office/drawing/2014/chart" uri="{C3380CC4-5D6E-409C-BE32-E72D297353CC}">
              <c16:uniqueId val="{00000020-14DE-4CBF-869A-6A4DDCA0F81C}"/>
            </c:ext>
          </c:extLst>
        </c:ser>
        <c:ser>
          <c:idx val="6"/>
          <c:order val="6"/>
          <c:tx>
            <c:strRef>
              <c:f>__DATA_AREA!$K$5</c:f>
              <c:strCache>
                <c:ptCount val="1"/>
                <c:pt idx="0">
                  <c:v>70代</c:v>
                </c:pt>
              </c:strCache>
            </c:strRef>
          </c:tx>
          <c:spPr>
            <a:solidFill>
              <a:schemeClr val="accent4">
                <a:tint val="48000"/>
              </a:schemeClr>
            </a:solidFill>
            <a:ln>
              <a:noFill/>
            </a:ln>
            <a:effectLst/>
          </c:spPr>
          <c:invertIfNegative val="0"/>
          <c:dLbls>
            <c:dLbl>
              <c:idx val="0"/>
              <c:layout>
                <c:manualLayout>
                  <c:x val="-5.0387620497209538E-2"/>
                  <c:y val="0.27340317460317459"/>
                </c:manualLayout>
              </c:layout>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22-14DE-4CBF-869A-6A4DDCA0F81C}"/>
                </c:ext>
              </c:extLst>
            </c:dLbl>
            <c:spPr>
              <a:noFill/>
              <a:ln>
                <a:noFill/>
              </a:ln>
              <a:effectLst/>
            </c:spPr>
            <c:txPr>
              <a:bodyPr rot="0" spcFirstLastPara="1" vertOverflow="ellipsis" vert="horz" wrap="square" lIns="38100" tIns="19050" rIns="38100" bIns="19050" anchor="ctr" anchorCtr="0">
                <a:spAutoFit/>
              </a:bodyPr>
              <a:lstStyle/>
              <a:p>
                <a:pPr algn="ctr">
                  <a:defRPr lang="ja-JP" altLang="en-US" sz="1000" b="0" i="0" u="none" strike="noStrike" kern="1200" baseline="0">
                    <a:solidFill>
                      <a:schemeClr val="tx1">
                        <a:lumMod val="75000"/>
                        <a:lumOff val="25000"/>
                      </a:schemeClr>
                    </a:solidFill>
                    <a:latin typeface="+mn-ea"/>
                    <a:ea typeface="+mn-ea"/>
                    <a:cs typeface="+mn-cs"/>
                  </a:defRPr>
                </a:pPr>
                <a:endParaRPr lang="ja-JP"/>
              </a:p>
            </c:txPr>
            <c:showLegendKey val="0"/>
            <c:showVal val="1"/>
            <c:showCatName val="0"/>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__DATA_AREA!$K$13</c:f>
              <c:numCache>
                <c:formatCode>0.0%</c:formatCode>
                <c:ptCount val="1"/>
                <c:pt idx="0">
                  <c:v>1.36138613861386E-2</c:v>
                </c:pt>
              </c:numCache>
            </c:numRef>
          </c:val>
          <c:extLst>
            <c:ext xmlns:c16="http://schemas.microsoft.com/office/drawing/2014/chart" uri="{C3380CC4-5D6E-409C-BE32-E72D297353CC}">
              <c16:uniqueId val="{00000023-14DE-4CBF-869A-6A4DDCA0F81C}"/>
            </c:ext>
          </c:extLst>
        </c:ser>
        <c:dLbls>
          <c:showLegendKey val="0"/>
          <c:showVal val="0"/>
          <c:showCatName val="0"/>
          <c:showSerName val="0"/>
          <c:showPercent val="0"/>
          <c:showBubbleSize val="0"/>
        </c:dLbls>
        <c:gapWidth val="100"/>
        <c:overlap val="100"/>
        <c:axId val="751977792"/>
        <c:axId val="751983040"/>
      </c:barChart>
      <c:catAx>
        <c:axId val="751977792"/>
        <c:scaling>
          <c:orientation val="minMax"/>
        </c:scaling>
        <c:delete val="1"/>
        <c:axPos val="l"/>
        <c:numFmt formatCode="General" sourceLinked="1"/>
        <c:majorTickMark val="none"/>
        <c:minorTickMark val="none"/>
        <c:tickLblPos val="nextTo"/>
        <c:crossAx val="751983040"/>
        <c:crosses val="autoZero"/>
        <c:auto val="1"/>
        <c:lblAlgn val="ctr"/>
        <c:lblOffset val="100"/>
        <c:noMultiLvlLbl val="0"/>
      </c:catAx>
      <c:valAx>
        <c:axId val="75198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751977792"/>
        <c:crosses val="autoZero"/>
        <c:crossBetween val="between"/>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ja-JP" altLang="en-US" sz="1050"/>
              <a:t>女性</a:t>
            </a:r>
          </a:p>
        </c:rich>
      </c:tx>
      <c:overlay val="0"/>
      <c:spPr>
        <a:noFill/>
        <a:ln>
          <a:noFill/>
        </a:ln>
        <a:effectLst/>
      </c:spPr>
    </c:title>
    <c:autoTitleDeleted val="0"/>
    <c:plotArea>
      <c:layout/>
      <c:barChart>
        <c:barDir val="col"/>
        <c:grouping val="clustered"/>
        <c:varyColors val="0"/>
        <c:ser>
          <c:idx val="0"/>
          <c:order val="0"/>
          <c:spPr>
            <a:solidFill>
              <a:srgbClr val="FFCCCC"/>
            </a:solidFill>
            <a:ln>
              <a:noFill/>
            </a:ln>
            <a:effectLst/>
          </c:spPr>
          <c:invertIfNegative val="0"/>
          <c:cat>
            <c:strRef>
              <c:f>__DATA_AREA!$E$43:$K$43</c:f>
              <c:strCache>
                <c:ptCount val="7"/>
                <c:pt idx="0">
                  <c:v>10代</c:v>
                </c:pt>
                <c:pt idx="1">
                  <c:v>20代</c:v>
                </c:pt>
                <c:pt idx="2">
                  <c:v>30代</c:v>
                </c:pt>
                <c:pt idx="3">
                  <c:v>40代</c:v>
                </c:pt>
                <c:pt idx="4">
                  <c:v>50代</c:v>
                </c:pt>
                <c:pt idx="5">
                  <c:v>60代</c:v>
                </c:pt>
                <c:pt idx="6">
                  <c:v>70代</c:v>
                </c:pt>
              </c:strCache>
            </c:strRef>
          </c:cat>
          <c:val>
            <c:numRef>
              <c:f>__DATA_AREA!$E$51:$K$51</c:f>
              <c:numCache>
                <c:formatCode>0.0%</c:formatCode>
                <c:ptCount val="7"/>
                <c:pt idx="0">
                  <c:v>7.7557755775577497E-2</c:v>
                </c:pt>
                <c:pt idx="1">
                  <c:v>0.13428217821782101</c:v>
                </c:pt>
                <c:pt idx="2">
                  <c:v>0.107879537953795</c:v>
                </c:pt>
                <c:pt idx="3">
                  <c:v>0.13572607260726</c:v>
                </c:pt>
                <c:pt idx="4">
                  <c:v>0.106023102310231</c:v>
                </c:pt>
                <c:pt idx="5">
                  <c:v>3.0528052805280498E-2</c:v>
                </c:pt>
                <c:pt idx="6">
                  <c:v>3.7128712871287101E-3</c:v>
                </c:pt>
              </c:numCache>
            </c:numRef>
          </c:val>
          <c:extLst>
            <c:ext xmlns:c16="http://schemas.microsoft.com/office/drawing/2014/chart" uri="{C3380CC4-5D6E-409C-BE32-E72D297353CC}">
              <c16:uniqueId val="{00000008-EAA7-4C6B-99F8-DBB283482BBF}"/>
            </c:ext>
          </c:extLst>
        </c:ser>
        <c:dLbls>
          <c:showLegendKey val="0"/>
          <c:showVal val="0"/>
          <c:showCatName val="0"/>
          <c:showSerName val="0"/>
          <c:showPercent val="0"/>
          <c:showBubbleSize val="0"/>
        </c:dLbls>
        <c:gapWidth val="80"/>
        <c:overlap val="-27"/>
        <c:axId val="580785464"/>
        <c:axId val="580777264"/>
      </c:barChart>
      <c:catAx>
        <c:axId val="5807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ea"/>
                <a:ea typeface="+mn-ea"/>
                <a:cs typeface="+mn-cs"/>
              </a:defRPr>
            </a:pPr>
            <a:endParaRPr lang="ja-JP"/>
          </a:p>
        </c:txPr>
        <c:crossAx val="580777264"/>
        <c:crosses val="autoZero"/>
        <c:auto val="1"/>
        <c:lblAlgn val="ctr"/>
        <c:lblOffset val="100"/>
        <c:noMultiLvlLbl val="0"/>
      </c:catAx>
      <c:valAx>
        <c:axId val="580777264"/>
        <c:scaling>
          <c:orientation val="minMax"/>
          <c:max val="0.16000000000000003"/>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lgn="ctr">
              <a:defRPr lang="ja-JP" altLang="en-US" sz="800" b="0" i="0" u="none" strike="noStrike" kern="1200" baseline="0">
                <a:solidFill>
                  <a:schemeClr val="tx1">
                    <a:lumMod val="65000"/>
                    <a:lumOff val="35000"/>
                  </a:schemeClr>
                </a:solidFill>
                <a:latin typeface="+mn-ea"/>
                <a:ea typeface="+mn-ea"/>
                <a:cs typeface="+mn-cs"/>
              </a:defRPr>
            </a:pPr>
            <a:endParaRPr lang="ja-JP"/>
          </a:p>
        </c:txPr>
        <c:crossAx val="580785464"/>
        <c:crosses val="autoZero"/>
        <c:crossBetween val="between"/>
        <c:majorUnit val="4.0000000000000008E-2"/>
      </c:valAx>
    </c:plotArea>
    <c:plotVisOnly val="1"/>
    <c:dispBlanksAs val="gap"/>
    <c:showDLblsOverMax val="0"/>
    <c:extLst/>
  </c:chart>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withinLinear" id="17">
  <a:schemeClr val="accent4"/>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withinLinear" id="15">
  <a:schemeClr val="accent2"/>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chart" Target="../charts/chart49.xml"/><Relationship Id="rId1" Type="http://schemas.openxmlformats.org/officeDocument/2006/relationships/chart" Target="../charts/chart48.xml"/><Relationship Id="rId5" Type="http://schemas.openxmlformats.org/officeDocument/2006/relationships/chart" Target="../charts/chart52.xml"/><Relationship Id="rId4" Type="http://schemas.openxmlformats.org/officeDocument/2006/relationships/chart" Target="../charts/chart51.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55.xml"/><Relationship Id="rId2" Type="http://schemas.openxmlformats.org/officeDocument/2006/relationships/chart" Target="../charts/chart54.xml"/><Relationship Id="rId1" Type="http://schemas.openxmlformats.org/officeDocument/2006/relationships/chart" Target="../charts/chart53.xml"/><Relationship Id="rId5" Type="http://schemas.openxmlformats.org/officeDocument/2006/relationships/chart" Target="../charts/chart57.xml"/><Relationship Id="rId4" Type="http://schemas.openxmlformats.org/officeDocument/2006/relationships/chart" Target="../charts/chart56.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60.xml"/><Relationship Id="rId2" Type="http://schemas.openxmlformats.org/officeDocument/2006/relationships/chart" Target="../charts/chart59.xml"/><Relationship Id="rId1" Type="http://schemas.openxmlformats.org/officeDocument/2006/relationships/chart" Target="../charts/chart58.xml"/><Relationship Id="rId5" Type="http://schemas.openxmlformats.org/officeDocument/2006/relationships/chart" Target="../charts/chart62.xml"/><Relationship Id="rId4" Type="http://schemas.openxmlformats.org/officeDocument/2006/relationships/chart" Target="../charts/chart61.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65.xml"/><Relationship Id="rId2" Type="http://schemas.openxmlformats.org/officeDocument/2006/relationships/chart" Target="../charts/chart64.xml"/><Relationship Id="rId1" Type="http://schemas.openxmlformats.org/officeDocument/2006/relationships/chart" Target="../charts/chart63.xml"/><Relationship Id="rId5" Type="http://schemas.openxmlformats.org/officeDocument/2006/relationships/chart" Target="../charts/chart67.xml"/><Relationship Id="rId4" Type="http://schemas.openxmlformats.org/officeDocument/2006/relationships/chart" Target="../charts/chart66.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70.xml"/><Relationship Id="rId2" Type="http://schemas.openxmlformats.org/officeDocument/2006/relationships/chart" Target="../charts/chart69.xml"/><Relationship Id="rId1" Type="http://schemas.openxmlformats.org/officeDocument/2006/relationships/chart" Target="../charts/chart68.xml"/><Relationship Id="rId5" Type="http://schemas.openxmlformats.org/officeDocument/2006/relationships/chart" Target="../charts/chart72.xml"/><Relationship Id="rId4" Type="http://schemas.openxmlformats.org/officeDocument/2006/relationships/chart" Target="../charts/chart71.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75.xml"/><Relationship Id="rId2" Type="http://schemas.openxmlformats.org/officeDocument/2006/relationships/chart" Target="../charts/chart74.xml"/><Relationship Id="rId1" Type="http://schemas.openxmlformats.org/officeDocument/2006/relationships/chart" Target="../charts/chart73.xml"/><Relationship Id="rId5" Type="http://schemas.openxmlformats.org/officeDocument/2006/relationships/chart" Target="../charts/chart77.xml"/><Relationship Id="rId4" Type="http://schemas.openxmlformats.org/officeDocument/2006/relationships/chart" Target="../charts/chart76.xml"/></Relationships>
</file>

<file path=xl/drawings/_rels/drawing2.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chart" Target="../charts/chart12.xml"/><Relationship Id="rId4" Type="http://schemas.openxmlformats.org/officeDocument/2006/relationships/chart" Target="../charts/chart11.xml"/></Relationships>
</file>

<file path=xl/drawings/_rels/drawing20.xml.rels><?xml version="1.0" encoding="UTF-8" standalone="yes"?>
<Relationships xmlns="http://schemas.openxmlformats.org/package/2006/relationships"><Relationship Id="rId3" Type="http://schemas.openxmlformats.org/officeDocument/2006/relationships/chart" Target="../charts/chart80.xml"/><Relationship Id="rId2" Type="http://schemas.openxmlformats.org/officeDocument/2006/relationships/chart" Target="../charts/chart79.xml"/><Relationship Id="rId1" Type="http://schemas.openxmlformats.org/officeDocument/2006/relationships/chart" Target="../charts/chart78.xml"/><Relationship Id="rId5" Type="http://schemas.openxmlformats.org/officeDocument/2006/relationships/chart" Target="../charts/chart82.xml"/><Relationship Id="rId4" Type="http://schemas.openxmlformats.org/officeDocument/2006/relationships/chart" Target="../charts/chart81.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85.xml"/><Relationship Id="rId2" Type="http://schemas.openxmlformats.org/officeDocument/2006/relationships/chart" Target="../charts/chart84.xml"/><Relationship Id="rId1" Type="http://schemas.openxmlformats.org/officeDocument/2006/relationships/chart" Target="../charts/chart83.xml"/><Relationship Id="rId5" Type="http://schemas.openxmlformats.org/officeDocument/2006/relationships/chart" Target="../charts/chart87.xml"/><Relationship Id="rId4" Type="http://schemas.openxmlformats.org/officeDocument/2006/relationships/chart" Target="../charts/chart86.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90.xml"/><Relationship Id="rId2" Type="http://schemas.openxmlformats.org/officeDocument/2006/relationships/chart" Target="../charts/chart89.xml"/><Relationship Id="rId1" Type="http://schemas.openxmlformats.org/officeDocument/2006/relationships/chart" Target="../charts/chart88.xml"/><Relationship Id="rId5" Type="http://schemas.openxmlformats.org/officeDocument/2006/relationships/chart" Target="../charts/chart92.xml"/><Relationship Id="rId4" Type="http://schemas.openxmlformats.org/officeDocument/2006/relationships/chart" Target="../charts/chart91.xml"/></Relationships>
</file>

<file path=xl/drawings/_rels/drawing23.xml.rels><?xml version="1.0" encoding="UTF-8" standalone="yes"?>
<Relationships xmlns="http://schemas.openxmlformats.org/package/2006/relationships"><Relationship Id="rId3" Type="http://schemas.openxmlformats.org/officeDocument/2006/relationships/chart" Target="../charts/chart95.xml"/><Relationship Id="rId2" Type="http://schemas.openxmlformats.org/officeDocument/2006/relationships/chart" Target="../charts/chart94.xml"/><Relationship Id="rId1" Type="http://schemas.openxmlformats.org/officeDocument/2006/relationships/chart" Target="../charts/chart93.xml"/><Relationship Id="rId5" Type="http://schemas.openxmlformats.org/officeDocument/2006/relationships/chart" Target="../charts/chart97.xml"/><Relationship Id="rId4" Type="http://schemas.openxmlformats.org/officeDocument/2006/relationships/chart" Target="../charts/chart96.xml"/></Relationships>
</file>

<file path=xl/drawings/_rels/drawing24.xml.rels><?xml version="1.0" encoding="UTF-8" standalone="yes"?>
<Relationships xmlns="http://schemas.openxmlformats.org/package/2006/relationships"><Relationship Id="rId3" Type="http://schemas.openxmlformats.org/officeDocument/2006/relationships/chart" Target="../charts/chart100.xml"/><Relationship Id="rId2" Type="http://schemas.openxmlformats.org/officeDocument/2006/relationships/chart" Target="../charts/chart99.xml"/><Relationship Id="rId1" Type="http://schemas.openxmlformats.org/officeDocument/2006/relationships/chart" Target="../charts/chart98.xml"/><Relationship Id="rId5" Type="http://schemas.openxmlformats.org/officeDocument/2006/relationships/chart" Target="../charts/chart102.xml"/><Relationship Id="rId4" Type="http://schemas.openxmlformats.org/officeDocument/2006/relationships/chart" Target="../charts/chart101.xml"/></Relationships>
</file>

<file path=xl/drawings/_rels/drawing25.xml.rels><?xml version="1.0" encoding="UTF-8" standalone="yes"?>
<Relationships xmlns="http://schemas.openxmlformats.org/package/2006/relationships"><Relationship Id="rId3" Type="http://schemas.openxmlformats.org/officeDocument/2006/relationships/chart" Target="../charts/chart105.xml"/><Relationship Id="rId2" Type="http://schemas.openxmlformats.org/officeDocument/2006/relationships/chart" Target="../charts/chart104.xml"/><Relationship Id="rId1" Type="http://schemas.openxmlformats.org/officeDocument/2006/relationships/chart" Target="../charts/chart103.xml"/><Relationship Id="rId5" Type="http://schemas.openxmlformats.org/officeDocument/2006/relationships/chart" Target="../charts/chart107.xml"/><Relationship Id="rId4" Type="http://schemas.openxmlformats.org/officeDocument/2006/relationships/chart" Target="../charts/chart106.xml"/></Relationships>
</file>

<file path=xl/drawings/_rels/drawing26.xml.rels><?xml version="1.0" encoding="UTF-8" standalone="yes"?>
<Relationships xmlns="http://schemas.openxmlformats.org/package/2006/relationships"><Relationship Id="rId3" Type="http://schemas.openxmlformats.org/officeDocument/2006/relationships/chart" Target="../charts/chart110.xml"/><Relationship Id="rId2" Type="http://schemas.openxmlformats.org/officeDocument/2006/relationships/chart" Target="../charts/chart109.xml"/><Relationship Id="rId1" Type="http://schemas.openxmlformats.org/officeDocument/2006/relationships/chart" Target="../charts/chart108.xml"/><Relationship Id="rId5" Type="http://schemas.openxmlformats.org/officeDocument/2006/relationships/chart" Target="../charts/chart112.xml"/><Relationship Id="rId4" Type="http://schemas.openxmlformats.org/officeDocument/2006/relationships/chart" Target="../charts/chart111.xml"/></Relationships>
</file>

<file path=xl/drawings/_rels/drawing27.xml.rels><?xml version="1.0" encoding="UTF-8" standalone="yes"?>
<Relationships xmlns="http://schemas.openxmlformats.org/package/2006/relationships"><Relationship Id="rId3" Type="http://schemas.openxmlformats.org/officeDocument/2006/relationships/chart" Target="../charts/chart115.xml"/><Relationship Id="rId2" Type="http://schemas.openxmlformats.org/officeDocument/2006/relationships/chart" Target="../charts/chart114.xml"/><Relationship Id="rId1" Type="http://schemas.openxmlformats.org/officeDocument/2006/relationships/chart" Target="../charts/chart113.xml"/><Relationship Id="rId5" Type="http://schemas.openxmlformats.org/officeDocument/2006/relationships/chart" Target="../charts/chart117.xml"/><Relationship Id="rId4" Type="http://schemas.openxmlformats.org/officeDocument/2006/relationships/chart" Target="../charts/chart116.xml"/></Relationships>
</file>

<file path=xl/drawings/_rels/drawing28.xml.rels><?xml version="1.0" encoding="UTF-8" standalone="yes"?>
<Relationships xmlns="http://schemas.openxmlformats.org/package/2006/relationships"><Relationship Id="rId3" Type="http://schemas.openxmlformats.org/officeDocument/2006/relationships/chart" Target="../charts/chart120.xml"/><Relationship Id="rId2" Type="http://schemas.openxmlformats.org/officeDocument/2006/relationships/chart" Target="../charts/chart119.xml"/><Relationship Id="rId1" Type="http://schemas.openxmlformats.org/officeDocument/2006/relationships/chart" Target="../charts/chart118.xml"/><Relationship Id="rId5" Type="http://schemas.openxmlformats.org/officeDocument/2006/relationships/chart" Target="../charts/chart122.xml"/><Relationship Id="rId4" Type="http://schemas.openxmlformats.org/officeDocument/2006/relationships/chart" Target="../charts/chart121.xml"/></Relationships>
</file>

<file path=xl/drawings/_rels/drawing29.xml.rels><?xml version="1.0" encoding="UTF-8" standalone="yes"?>
<Relationships xmlns="http://schemas.openxmlformats.org/package/2006/relationships"><Relationship Id="rId3" Type="http://schemas.openxmlformats.org/officeDocument/2006/relationships/chart" Target="../charts/chart125.xml"/><Relationship Id="rId2" Type="http://schemas.openxmlformats.org/officeDocument/2006/relationships/chart" Target="../charts/chart124.xml"/><Relationship Id="rId1" Type="http://schemas.openxmlformats.org/officeDocument/2006/relationships/chart" Target="../charts/chart123.xml"/><Relationship Id="rId5" Type="http://schemas.openxmlformats.org/officeDocument/2006/relationships/chart" Target="../charts/chart127.xml"/><Relationship Id="rId4" Type="http://schemas.openxmlformats.org/officeDocument/2006/relationships/chart" Target="../charts/chart12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5" Type="http://schemas.openxmlformats.org/officeDocument/2006/relationships/chart" Target="../charts/chart17.xml"/><Relationship Id="rId4" Type="http://schemas.openxmlformats.org/officeDocument/2006/relationships/chart" Target="../charts/chart16.xml"/></Relationships>
</file>

<file path=xl/drawings/_rels/drawing30.xml.rels><?xml version="1.0" encoding="UTF-8" standalone="yes"?>
<Relationships xmlns="http://schemas.openxmlformats.org/package/2006/relationships"><Relationship Id="rId3" Type="http://schemas.openxmlformats.org/officeDocument/2006/relationships/chart" Target="../charts/chart130.xml"/><Relationship Id="rId2" Type="http://schemas.openxmlformats.org/officeDocument/2006/relationships/chart" Target="../charts/chart129.xml"/><Relationship Id="rId1" Type="http://schemas.openxmlformats.org/officeDocument/2006/relationships/chart" Target="../charts/chart128.xml"/><Relationship Id="rId5" Type="http://schemas.openxmlformats.org/officeDocument/2006/relationships/chart" Target="../charts/chart132.xml"/><Relationship Id="rId4" Type="http://schemas.openxmlformats.org/officeDocument/2006/relationships/chart" Target="../charts/chart131.xml"/></Relationships>
</file>

<file path=xl/drawings/_rels/drawing31.xml.rels><?xml version="1.0" encoding="UTF-8" standalone="yes"?>
<Relationships xmlns="http://schemas.openxmlformats.org/package/2006/relationships"><Relationship Id="rId3" Type="http://schemas.openxmlformats.org/officeDocument/2006/relationships/chart" Target="../charts/chart135.xml"/><Relationship Id="rId2" Type="http://schemas.openxmlformats.org/officeDocument/2006/relationships/chart" Target="../charts/chart134.xml"/><Relationship Id="rId1" Type="http://schemas.openxmlformats.org/officeDocument/2006/relationships/chart" Target="../charts/chart133.xml"/><Relationship Id="rId5" Type="http://schemas.openxmlformats.org/officeDocument/2006/relationships/chart" Target="../charts/chart137.xml"/><Relationship Id="rId4" Type="http://schemas.openxmlformats.org/officeDocument/2006/relationships/chart" Target="../charts/chart136.xml"/></Relationships>
</file>

<file path=xl/drawings/_rels/drawing32.xml.rels><?xml version="1.0" encoding="UTF-8" standalone="yes"?>
<Relationships xmlns="http://schemas.openxmlformats.org/package/2006/relationships"><Relationship Id="rId3" Type="http://schemas.openxmlformats.org/officeDocument/2006/relationships/chart" Target="../charts/chart140.xml"/><Relationship Id="rId2" Type="http://schemas.openxmlformats.org/officeDocument/2006/relationships/chart" Target="../charts/chart139.xml"/><Relationship Id="rId1" Type="http://schemas.openxmlformats.org/officeDocument/2006/relationships/chart" Target="../charts/chart138.xml"/><Relationship Id="rId5" Type="http://schemas.openxmlformats.org/officeDocument/2006/relationships/chart" Target="../charts/chart142.xml"/><Relationship Id="rId4" Type="http://schemas.openxmlformats.org/officeDocument/2006/relationships/chart" Target="../charts/chart141.xml"/></Relationships>
</file>

<file path=xl/drawings/_rels/drawing33.xml.rels><?xml version="1.0" encoding="UTF-8" standalone="yes"?>
<Relationships xmlns="http://schemas.openxmlformats.org/package/2006/relationships"><Relationship Id="rId3" Type="http://schemas.openxmlformats.org/officeDocument/2006/relationships/chart" Target="../charts/chart145.xml"/><Relationship Id="rId2" Type="http://schemas.openxmlformats.org/officeDocument/2006/relationships/chart" Target="../charts/chart144.xml"/><Relationship Id="rId1" Type="http://schemas.openxmlformats.org/officeDocument/2006/relationships/chart" Target="../charts/chart143.xml"/><Relationship Id="rId5" Type="http://schemas.openxmlformats.org/officeDocument/2006/relationships/chart" Target="../charts/chart147.xml"/><Relationship Id="rId4" Type="http://schemas.openxmlformats.org/officeDocument/2006/relationships/chart" Target="../charts/chart146.xml"/></Relationships>
</file>

<file path=xl/drawings/_rels/drawing34.xml.rels><?xml version="1.0" encoding="UTF-8" standalone="yes"?>
<Relationships xmlns="http://schemas.openxmlformats.org/package/2006/relationships"><Relationship Id="rId3" Type="http://schemas.openxmlformats.org/officeDocument/2006/relationships/chart" Target="../charts/chart150.xml"/><Relationship Id="rId2" Type="http://schemas.openxmlformats.org/officeDocument/2006/relationships/chart" Target="../charts/chart149.xml"/><Relationship Id="rId1" Type="http://schemas.openxmlformats.org/officeDocument/2006/relationships/chart" Target="../charts/chart148.xml"/><Relationship Id="rId5" Type="http://schemas.openxmlformats.org/officeDocument/2006/relationships/chart" Target="../charts/chart152.xml"/><Relationship Id="rId4" Type="http://schemas.openxmlformats.org/officeDocument/2006/relationships/chart" Target="../charts/chart151.xml"/></Relationships>
</file>

<file path=xl/drawings/_rels/drawing35.xml.rels><?xml version="1.0" encoding="UTF-8" standalone="yes"?>
<Relationships xmlns="http://schemas.openxmlformats.org/package/2006/relationships"><Relationship Id="rId3" Type="http://schemas.openxmlformats.org/officeDocument/2006/relationships/chart" Target="../charts/chart155.xml"/><Relationship Id="rId2" Type="http://schemas.openxmlformats.org/officeDocument/2006/relationships/chart" Target="../charts/chart154.xml"/><Relationship Id="rId1" Type="http://schemas.openxmlformats.org/officeDocument/2006/relationships/chart" Target="../charts/chart153.xml"/><Relationship Id="rId5" Type="http://schemas.openxmlformats.org/officeDocument/2006/relationships/chart" Target="../charts/chart157.xml"/><Relationship Id="rId4" Type="http://schemas.openxmlformats.org/officeDocument/2006/relationships/chart" Target="../charts/chart156.xml"/></Relationships>
</file>

<file path=xl/drawings/_rels/drawing36.xml.rels><?xml version="1.0" encoding="UTF-8" standalone="yes"?>
<Relationships xmlns="http://schemas.openxmlformats.org/package/2006/relationships"><Relationship Id="rId3" Type="http://schemas.openxmlformats.org/officeDocument/2006/relationships/chart" Target="../charts/chart160.xml"/><Relationship Id="rId2" Type="http://schemas.openxmlformats.org/officeDocument/2006/relationships/chart" Target="../charts/chart159.xml"/><Relationship Id="rId1" Type="http://schemas.openxmlformats.org/officeDocument/2006/relationships/chart" Target="../charts/chart158.xml"/><Relationship Id="rId5" Type="http://schemas.openxmlformats.org/officeDocument/2006/relationships/chart" Target="../charts/chart162.xml"/><Relationship Id="rId4" Type="http://schemas.openxmlformats.org/officeDocument/2006/relationships/chart" Target="../charts/chart161.xml"/></Relationships>
</file>

<file path=xl/drawings/_rels/drawing37.xml.rels><?xml version="1.0" encoding="UTF-8" standalone="yes"?>
<Relationships xmlns="http://schemas.openxmlformats.org/package/2006/relationships"><Relationship Id="rId3" Type="http://schemas.openxmlformats.org/officeDocument/2006/relationships/chart" Target="../charts/chart165.xml"/><Relationship Id="rId2" Type="http://schemas.openxmlformats.org/officeDocument/2006/relationships/chart" Target="../charts/chart164.xml"/><Relationship Id="rId1" Type="http://schemas.openxmlformats.org/officeDocument/2006/relationships/chart" Target="../charts/chart163.xml"/><Relationship Id="rId5" Type="http://schemas.openxmlformats.org/officeDocument/2006/relationships/chart" Target="../charts/chart167.xml"/><Relationship Id="rId4" Type="http://schemas.openxmlformats.org/officeDocument/2006/relationships/chart" Target="../charts/chart166.xml"/></Relationships>
</file>

<file path=xl/drawings/_rels/drawing38.xml.rels><?xml version="1.0" encoding="UTF-8" standalone="yes"?>
<Relationships xmlns="http://schemas.openxmlformats.org/package/2006/relationships"><Relationship Id="rId3" Type="http://schemas.openxmlformats.org/officeDocument/2006/relationships/chart" Target="../charts/chart170.xml"/><Relationship Id="rId2" Type="http://schemas.openxmlformats.org/officeDocument/2006/relationships/chart" Target="../charts/chart169.xml"/><Relationship Id="rId1" Type="http://schemas.openxmlformats.org/officeDocument/2006/relationships/chart" Target="../charts/chart168.xml"/><Relationship Id="rId5" Type="http://schemas.openxmlformats.org/officeDocument/2006/relationships/chart" Target="../charts/chart172.xml"/><Relationship Id="rId4" Type="http://schemas.openxmlformats.org/officeDocument/2006/relationships/chart" Target="../charts/chart171.xml"/></Relationships>
</file>

<file path=xl/drawings/_rels/drawing39.xml.rels><?xml version="1.0" encoding="UTF-8" standalone="yes"?>
<Relationships xmlns="http://schemas.openxmlformats.org/package/2006/relationships"><Relationship Id="rId3" Type="http://schemas.openxmlformats.org/officeDocument/2006/relationships/chart" Target="../charts/chart175.xml"/><Relationship Id="rId2" Type="http://schemas.openxmlformats.org/officeDocument/2006/relationships/chart" Target="../charts/chart174.xml"/><Relationship Id="rId1" Type="http://schemas.openxmlformats.org/officeDocument/2006/relationships/chart" Target="../charts/chart173.xml"/><Relationship Id="rId5" Type="http://schemas.openxmlformats.org/officeDocument/2006/relationships/chart" Target="../charts/chart177.xml"/><Relationship Id="rId4" Type="http://schemas.openxmlformats.org/officeDocument/2006/relationships/chart" Target="../charts/chart176.xml"/></Relationships>
</file>

<file path=xl/drawings/_rels/drawing4.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 Id="rId5" Type="http://schemas.openxmlformats.org/officeDocument/2006/relationships/chart" Target="../charts/chart22.xml"/><Relationship Id="rId4" Type="http://schemas.openxmlformats.org/officeDocument/2006/relationships/chart" Target="../charts/chart21.xml"/></Relationships>
</file>

<file path=xl/drawings/_rels/drawing40.xml.rels><?xml version="1.0" encoding="UTF-8" standalone="yes"?>
<Relationships xmlns="http://schemas.openxmlformats.org/package/2006/relationships"><Relationship Id="rId3" Type="http://schemas.openxmlformats.org/officeDocument/2006/relationships/chart" Target="../charts/chart180.xml"/><Relationship Id="rId2" Type="http://schemas.openxmlformats.org/officeDocument/2006/relationships/chart" Target="../charts/chart179.xml"/><Relationship Id="rId1" Type="http://schemas.openxmlformats.org/officeDocument/2006/relationships/chart" Target="../charts/chart178.xml"/><Relationship Id="rId5" Type="http://schemas.openxmlformats.org/officeDocument/2006/relationships/chart" Target="../charts/chart182.xml"/><Relationship Id="rId4" Type="http://schemas.openxmlformats.org/officeDocument/2006/relationships/chart" Target="../charts/chart181.xml"/></Relationships>
</file>

<file path=xl/drawings/_rels/drawing41.xml.rels><?xml version="1.0" encoding="UTF-8" standalone="yes"?>
<Relationships xmlns="http://schemas.openxmlformats.org/package/2006/relationships"><Relationship Id="rId3" Type="http://schemas.openxmlformats.org/officeDocument/2006/relationships/chart" Target="../charts/chart185.xml"/><Relationship Id="rId2" Type="http://schemas.openxmlformats.org/officeDocument/2006/relationships/chart" Target="../charts/chart184.xml"/><Relationship Id="rId1" Type="http://schemas.openxmlformats.org/officeDocument/2006/relationships/chart" Target="../charts/chart183.xml"/><Relationship Id="rId5" Type="http://schemas.openxmlformats.org/officeDocument/2006/relationships/chart" Target="../charts/chart187.xml"/><Relationship Id="rId4" Type="http://schemas.openxmlformats.org/officeDocument/2006/relationships/chart" Target="../charts/chart186.xml"/></Relationships>
</file>

<file path=xl/drawings/_rels/drawing42.xml.rels><?xml version="1.0" encoding="UTF-8" standalone="yes"?>
<Relationships xmlns="http://schemas.openxmlformats.org/package/2006/relationships"><Relationship Id="rId3" Type="http://schemas.openxmlformats.org/officeDocument/2006/relationships/chart" Target="../charts/chart190.xml"/><Relationship Id="rId2" Type="http://schemas.openxmlformats.org/officeDocument/2006/relationships/chart" Target="../charts/chart189.xml"/><Relationship Id="rId1" Type="http://schemas.openxmlformats.org/officeDocument/2006/relationships/chart" Target="../charts/chart188.xml"/><Relationship Id="rId5" Type="http://schemas.openxmlformats.org/officeDocument/2006/relationships/chart" Target="../charts/chart192.xml"/><Relationship Id="rId4" Type="http://schemas.openxmlformats.org/officeDocument/2006/relationships/chart" Target="../charts/chart191.xml"/></Relationships>
</file>

<file path=xl/drawings/_rels/drawing43.xml.rels><?xml version="1.0" encoding="UTF-8" standalone="yes"?>
<Relationships xmlns="http://schemas.openxmlformats.org/package/2006/relationships"><Relationship Id="rId3" Type="http://schemas.openxmlformats.org/officeDocument/2006/relationships/chart" Target="../charts/chart195.xml"/><Relationship Id="rId2" Type="http://schemas.openxmlformats.org/officeDocument/2006/relationships/chart" Target="../charts/chart194.xml"/><Relationship Id="rId1" Type="http://schemas.openxmlformats.org/officeDocument/2006/relationships/chart" Target="../charts/chart193.xml"/><Relationship Id="rId5" Type="http://schemas.openxmlformats.org/officeDocument/2006/relationships/chart" Target="../charts/chart197.xml"/><Relationship Id="rId4" Type="http://schemas.openxmlformats.org/officeDocument/2006/relationships/chart" Target="../charts/chart196.xml"/></Relationships>
</file>

<file path=xl/drawings/_rels/drawing44.xml.rels><?xml version="1.0" encoding="UTF-8" standalone="yes"?>
<Relationships xmlns="http://schemas.openxmlformats.org/package/2006/relationships"><Relationship Id="rId3" Type="http://schemas.openxmlformats.org/officeDocument/2006/relationships/chart" Target="../charts/chart200.xml"/><Relationship Id="rId2" Type="http://schemas.openxmlformats.org/officeDocument/2006/relationships/chart" Target="../charts/chart199.xml"/><Relationship Id="rId1" Type="http://schemas.openxmlformats.org/officeDocument/2006/relationships/chart" Target="../charts/chart198.xml"/><Relationship Id="rId5" Type="http://schemas.openxmlformats.org/officeDocument/2006/relationships/chart" Target="../charts/chart202.xml"/><Relationship Id="rId4" Type="http://schemas.openxmlformats.org/officeDocument/2006/relationships/chart" Target="../charts/chart201.xml"/></Relationships>
</file>

<file path=xl/drawings/_rels/drawing45.xml.rels><?xml version="1.0" encoding="UTF-8" standalone="yes"?>
<Relationships xmlns="http://schemas.openxmlformats.org/package/2006/relationships"><Relationship Id="rId3" Type="http://schemas.openxmlformats.org/officeDocument/2006/relationships/chart" Target="../charts/chart205.xml"/><Relationship Id="rId2" Type="http://schemas.openxmlformats.org/officeDocument/2006/relationships/chart" Target="../charts/chart204.xml"/><Relationship Id="rId1" Type="http://schemas.openxmlformats.org/officeDocument/2006/relationships/chart" Target="../charts/chart203.xml"/><Relationship Id="rId5" Type="http://schemas.openxmlformats.org/officeDocument/2006/relationships/chart" Target="../charts/chart207.xml"/><Relationship Id="rId4" Type="http://schemas.openxmlformats.org/officeDocument/2006/relationships/chart" Target="../charts/chart206.xml"/></Relationships>
</file>

<file path=xl/drawings/_rels/drawing46.xml.rels><?xml version="1.0" encoding="UTF-8" standalone="yes"?>
<Relationships xmlns="http://schemas.openxmlformats.org/package/2006/relationships"><Relationship Id="rId3" Type="http://schemas.openxmlformats.org/officeDocument/2006/relationships/chart" Target="../charts/chart210.xml"/><Relationship Id="rId2" Type="http://schemas.openxmlformats.org/officeDocument/2006/relationships/chart" Target="../charts/chart209.xml"/><Relationship Id="rId1" Type="http://schemas.openxmlformats.org/officeDocument/2006/relationships/chart" Target="../charts/chart208.xml"/><Relationship Id="rId5" Type="http://schemas.openxmlformats.org/officeDocument/2006/relationships/chart" Target="../charts/chart212.xml"/><Relationship Id="rId4" Type="http://schemas.openxmlformats.org/officeDocument/2006/relationships/chart" Target="../charts/chart211.xml"/></Relationships>
</file>

<file path=xl/drawings/_rels/drawing47.xml.rels><?xml version="1.0" encoding="UTF-8" standalone="yes"?>
<Relationships xmlns="http://schemas.openxmlformats.org/package/2006/relationships"><Relationship Id="rId3" Type="http://schemas.openxmlformats.org/officeDocument/2006/relationships/chart" Target="../charts/chart215.xml"/><Relationship Id="rId2" Type="http://schemas.openxmlformats.org/officeDocument/2006/relationships/chart" Target="../charts/chart214.xml"/><Relationship Id="rId1" Type="http://schemas.openxmlformats.org/officeDocument/2006/relationships/chart" Target="../charts/chart213.xml"/><Relationship Id="rId5" Type="http://schemas.openxmlformats.org/officeDocument/2006/relationships/chart" Target="../charts/chart217.xml"/><Relationship Id="rId4" Type="http://schemas.openxmlformats.org/officeDocument/2006/relationships/chart" Target="../charts/chart216.xml"/></Relationships>
</file>

<file path=xl/drawings/_rels/drawing48.xml.rels><?xml version="1.0" encoding="UTF-8" standalone="yes"?>
<Relationships xmlns="http://schemas.openxmlformats.org/package/2006/relationships"><Relationship Id="rId3" Type="http://schemas.openxmlformats.org/officeDocument/2006/relationships/chart" Target="../charts/chart220.xml"/><Relationship Id="rId2" Type="http://schemas.openxmlformats.org/officeDocument/2006/relationships/chart" Target="../charts/chart219.xml"/><Relationship Id="rId1" Type="http://schemas.openxmlformats.org/officeDocument/2006/relationships/chart" Target="../charts/chart218.xml"/><Relationship Id="rId5" Type="http://schemas.openxmlformats.org/officeDocument/2006/relationships/chart" Target="../charts/chart222.xml"/><Relationship Id="rId4" Type="http://schemas.openxmlformats.org/officeDocument/2006/relationships/chart" Target="../charts/chart22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25.xml"/><Relationship Id="rId2" Type="http://schemas.openxmlformats.org/officeDocument/2006/relationships/chart" Target="../charts/chart24.xml"/><Relationship Id="rId1" Type="http://schemas.openxmlformats.org/officeDocument/2006/relationships/chart" Target="../charts/chart23.xml"/><Relationship Id="rId5" Type="http://schemas.openxmlformats.org/officeDocument/2006/relationships/chart" Target="../charts/chart27.xml"/><Relationship Id="rId4" Type="http://schemas.openxmlformats.org/officeDocument/2006/relationships/chart" Target="../charts/chart2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30.xml"/><Relationship Id="rId2" Type="http://schemas.openxmlformats.org/officeDocument/2006/relationships/chart" Target="../charts/chart29.xml"/><Relationship Id="rId1" Type="http://schemas.openxmlformats.org/officeDocument/2006/relationships/chart" Target="../charts/chart28.xml"/><Relationship Id="rId5" Type="http://schemas.openxmlformats.org/officeDocument/2006/relationships/chart" Target="../charts/chart32.xml"/><Relationship Id="rId4" Type="http://schemas.openxmlformats.org/officeDocument/2006/relationships/chart" Target="../charts/chart3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chart" Target="../charts/chart34.xml"/><Relationship Id="rId1" Type="http://schemas.openxmlformats.org/officeDocument/2006/relationships/chart" Target="../charts/chart33.xml"/><Relationship Id="rId5" Type="http://schemas.openxmlformats.org/officeDocument/2006/relationships/chart" Target="../charts/chart37.xml"/><Relationship Id="rId4" Type="http://schemas.openxmlformats.org/officeDocument/2006/relationships/chart" Target="../charts/chart36.xml"/></Relationships>
</file>

<file path=xl/drawings/_rels/drawing8.xml.rels><?xml version="1.0" encoding="UTF-8" standalone="yes"?>
<Relationships xmlns="http://schemas.openxmlformats.org/package/2006/relationships"><Relationship Id="rId3" Type="http://schemas.openxmlformats.org/officeDocument/2006/relationships/chart" Target="../charts/chart40.xml"/><Relationship Id="rId2" Type="http://schemas.openxmlformats.org/officeDocument/2006/relationships/chart" Target="../charts/chart39.xml"/><Relationship Id="rId1" Type="http://schemas.openxmlformats.org/officeDocument/2006/relationships/chart" Target="../charts/chart38.xml"/><Relationship Id="rId5" Type="http://schemas.openxmlformats.org/officeDocument/2006/relationships/chart" Target="../charts/chart42.xml"/><Relationship Id="rId4" Type="http://schemas.openxmlformats.org/officeDocument/2006/relationships/chart" Target="../charts/chart41.xml"/></Relationships>
</file>

<file path=xl/drawings/_rels/drawing9.xml.rels><?xml version="1.0" encoding="UTF-8" standalone="yes"?>
<Relationships xmlns="http://schemas.openxmlformats.org/package/2006/relationships"><Relationship Id="rId3" Type="http://schemas.openxmlformats.org/officeDocument/2006/relationships/chart" Target="../charts/chart45.xml"/><Relationship Id="rId2" Type="http://schemas.openxmlformats.org/officeDocument/2006/relationships/chart" Target="../charts/chart44.xml"/><Relationship Id="rId1" Type="http://schemas.openxmlformats.org/officeDocument/2006/relationships/chart" Target="../charts/chart43.xml"/><Relationship Id="rId5" Type="http://schemas.openxmlformats.org/officeDocument/2006/relationships/chart" Target="../charts/chart47.xml"/><Relationship Id="rId4" Type="http://schemas.openxmlformats.org/officeDocument/2006/relationships/chart" Target="../charts/chart46.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5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5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11</xdr:row>
      <xdr:rowOff>0</xdr:rowOff>
    </xdr:from>
    <xdr:to>
      <xdr:col>6</xdr:col>
      <xdr:colOff>567000</xdr:colOff>
      <xdr:row>22</xdr:row>
      <xdr:rowOff>116625</xdr:rowOff>
    </xdr:to>
    <xdr:graphicFrame macro="">
      <xdr:nvGraphicFramePr>
        <xdr:cNvPr id="2" name="グラフ 1">
          <a:extLst>
            <a:ext uri="{FF2B5EF4-FFF2-40B4-BE49-F238E27FC236}">
              <a16:creationId xmlns:a16="http://schemas.microsoft.com/office/drawing/2014/main" id="{17098157-AA8E-4F93-9ECC-B72228ECCE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25200</xdr:colOff>
      <xdr:row>11</xdr:row>
      <xdr:rowOff>9525</xdr:rowOff>
    </xdr:from>
    <xdr:to>
      <xdr:col>12</xdr:col>
      <xdr:colOff>592200</xdr:colOff>
      <xdr:row>22</xdr:row>
      <xdr:rowOff>126150</xdr:rowOff>
    </xdr:to>
    <xdr:graphicFrame macro="">
      <xdr:nvGraphicFramePr>
        <xdr:cNvPr id="3" name="グラフ 2">
          <a:extLst>
            <a:ext uri="{FF2B5EF4-FFF2-40B4-BE49-F238E27FC236}">
              <a16:creationId xmlns:a16="http://schemas.microsoft.com/office/drawing/2014/main" id="{F71C59E7-4ED3-468A-B1DA-B4200F87C4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25</xdr:row>
      <xdr:rowOff>19050</xdr:rowOff>
    </xdr:from>
    <xdr:to>
      <xdr:col>6</xdr:col>
      <xdr:colOff>567000</xdr:colOff>
      <xdr:row>40</xdr:row>
      <xdr:rowOff>47175</xdr:rowOff>
    </xdr:to>
    <xdr:graphicFrame macro="">
      <xdr:nvGraphicFramePr>
        <xdr:cNvPr id="4" name="グラフ 3">
          <a:extLst>
            <a:ext uri="{FF2B5EF4-FFF2-40B4-BE49-F238E27FC236}">
              <a16:creationId xmlns:a16="http://schemas.microsoft.com/office/drawing/2014/main" id="{B9958298-5556-4629-9B9F-28D299C3FA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43</xdr:row>
      <xdr:rowOff>76200</xdr:rowOff>
    </xdr:from>
    <xdr:to>
      <xdr:col>12</xdr:col>
      <xdr:colOff>592200</xdr:colOff>
      <xdr:row>55</xdr:row>
      <xdr:rowOff>98700</xdr:rowOff>
    </xdr:to>
    <xdr:graphicFrame macro="">
      <xdr:nvGraphicFramePr>
        <xdr:cNvPr id="5" name="グラフ 4">
          <a:extLst>
            <a:ext uri="{FF2B5EF4-FFF2-40B4-BE49-F238E27FC236}">
              <a16:creationId xmlns:a16="http://schemas.microsoft.com/office/drawing/2014/main" id="{148253AD-FB8C-4A92-A084-0665C74177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4</xdr:row>
      <xdr:rowOff>0</xdr:rowOff>
    </xdr:from>
    <xdr:to>
      <xdr:col>12</xdr:col>
      <xdr:colOff>592200</xdr:colOff>
      <xdr:row>8</xdr:row>
      <xdr:rowOff>199500</xdr:rowOff>
    </xdr:to>
    <xdr:graphicFrame macro="">
      <xdr:nvGraphicFramePr>
        <xdr:cNvPr id="6" name="グラフ 5">
          <a:extLst>
            <a:ext uri="{FF2B5EF4-FFF2-40B4-BE49-F238E27FC236}">
              <a16:creationId xmlns:a16="http://schemas.microsoft.com/office/drawing/2014/main" id="{C7160BA2-D56F-4058-82B8-F5564AAE44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25200</xdr:colOff>
      <xdr:row>25</xdr:row>
      <xdr:rowOff>28574</xdr:rowOff>
    </xdr:from>
    <xdr:to>
      <xdr:col>12</xdr:col>
      <xdr:colOff>592200</xdr:colOff>
      <xdr:row>40</xdr:row>
      <xdr:rowOff>56699</xdr:rowOff>
    </xdr:to>
    <xdr:graphicFrame macro="">
      <xdr:nvGraphicFramePr>
        <xdr:cNvPr id="8" name="グラフ 7">
          <a:extLst>
            <a:ext uri="{FF2B5EF4-FFF2-40B4-BE49-F238E27FC236}">
              <a16:creationId xmlns:a16="http://schemas.microsoft.com/office/drawing/2014/main" id="{6F1393F2-E5D8-44C1-AD49-4D5467B059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57</xdr:row>
      <xdr:rowOff>38100</xdr:rowOff>
    </xdr:from>
    <xdr:to>
      <xdr:col>12</xdr:col>
      <xdr:colOff>592200</xdr:colOff>
      <xdr:row>69</xdr:row>
      <xdr:rowOff>60600</xdr:rowOff>
    </xdr:to>
    <xdr:graphicFrame macro="">
      <xdr:nvGraphicFramePr>
        <xdr:cNvPr id="9" name="グラフ 8">
          <a:extLst>
            <a:ext uri="{FF2B5EF4-FFF2-40B4-BE49-F238E27FC236}">
              <a16:creationId xmlns:a16="http://schemas.microsoft.com/office/drawing/2014/main" id="{1081DAC1-FD04-48A1-B7BC-5B420D90D6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23</xdr:row>
      <xdr:rowOff>295274</xdr:rowOff>
    </xdr:from>
    <xdr:to>
      <xdr:col>13</xdr:col>
      <xdr:colOff>56029</xdr:colOff>
      <xdr:row>23</xdr:row>
      <xdr:rowOff>2352675</xdr:rowOff>
    </xdr:to>
    <xdr:sp macro="" textlink="">
      <xdr:nvSpPr>
        <xdr:cNvPr id="10" name="正方形/長方形 9">
          <a:extLst>
            <a:ext uri="{FF2B5EF4-FFF2-40B4-BE49-F238E27FC236}">
              <a16:creationId xmlns:a16="http://schemas.microsoft.com/office/drawing/2014/main" id="{54CCE487-65C4-478C-B864-5C36DB3B8ACC}"/>
            </a:ext>
          </a:extLst>
        </xdr:cNvPr>
        <xdr:cNvSpPr/>
      </xdr:nvSpPr>
      <xdr:spPr>
        <a:xfrm>
          <a:off x="201706" y="6380068"/>
          <a:ext cx="8258735" cy="2057401"/>
        </a:xfrm>
        <a:prstGeom prst="rect">
          <a:avLst/>
        </a:prstGeom>
        <a:solidFill>
          <a:schemeClr val="bg1"/>
        </a:solidFill>
        <a:ln w="28575">
          <a:solidFill>
            <a:schemeClr val="tx1">
              <a:lumMod val="50000"/>
              <a:lumOff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44000" tIns="108000" rIns="144000" bIns="108000" rtlCol="0" anchor="ctr"/>
        <a:lstStyle/>
        <a:p>
          <a:pPr algn="l"/>
          <a:r>
            <a:rPr kumimoji="1" lang="ja-JP" altLang="en-US" sz="1100">
              <a:solidFill>
                <a:sysClr val="windowText" lastClr="000000"/>
              </a:solidFill>
              <a:latin typeface="+mn-ea"/>
              <a:ea typeface="+mn-ea"/>
            </a:rPr>
            <a:t>女性の利用者が多く、例年通りの傾向です。</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女性の場合は全年齢で多くの応募者を獲得できてこれは、ライフステージの変化により就業場所を変える傾向が強く</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新規応募の機会が多いことが原因です。</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一方で男性の場合は、一度就業すると転職を繰り返す層は少数派で新規応募の機会が少なく</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正社員としての就業を希望する方が多いので女性と比較して応募者数が増えません。</a:t>
          </a:r>
        </a:p>
      </xdr:txBody>
    </xdr:sp>
    <xdr:clientData/>
  </xdr:twoCellAnchor>
  <xdr:twoCellAnchor>
    <xdr:from>
      <xdr:col>1</xdr:col>
      <xdr:colOff>0</xdr:colOff>
      <xdr:row>41</xdr:row>
      <xdr:rowOff>260350</xdr:rowOff>
    </xdr:from>
    <xdr:to>
      <xdr:col>12</xdr:col>
      <xdr:colOff>592200</xdr:colOff>
      <xdr:row>41</xdr:row>
      <xdr:rowOff>1743075</xdr:rowOff>
    </xdr:to>
    <xdr:sp macro="" textlink="">
      <xdr:nvSpPr>
        <xdr:cNvPr id="11" name="正方形/長方形 10">
          <a:extLst>
            <a:ext uri="{FF2B5EF4-FFF2-40B4-BE49-F238E27FC236}">
              <a16:creationId xmlns:a16="http://schemas.microsoft.com/office/drawing/2014/main" id="{CC24434F-77D8-4CB7-9E75-27C240D0B004}"/>
            </a:ext>
          </a:extLst>
        </xdr:cNvPr>
        <xdr:cNvSpPr/>
      </xdr:nvSpPr>
      <xdr:spPr>
        <a:xfrm>
          <a:off x="196850" y="14922500"/>
          <a:ext cx="8136000" cy="1482725"/>
        </a:xfrm>
        <a:prstGeom prst="rect">
          <a:avLst/>
        </a:prstGeom>
        <a:solidFill>
          <a:schemeClr val="bg1"/>
        </a:solidFill>
        <a:ln w="28575">
          <a:solidFill>
            <a:schemeClr val="tx1">
              <a:lumMod val="50000"/>
              <a:lumOff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44000" tIns="108000" rIns="144000" bIns="108000" rtlCol="0" anchor="ctr"/>
        <a:lstStyle/>
        <a:p>
          <a:pPr algn="l"/>
          <a:r>
            <a:rPr kumimoji="1" lang="ja-JP" altLang="en-US" sz="1100">
              <a:solidFill>
                <a:sysClr val="windowText" lastClr="000000"/>
              </a:solidFill>
              <a:latin typeface="+mn-ea"/>
              <a:ea typeface="+mn-ea"/>
            </a:rPr>
            <a:t>属性は非正規での就業機会の多いアルバイター、主婦、無職層が中心で</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そこに学生が続く形となります。　コロナの影響により</a:t>
          </a:r>
          <a:r>
            <a:rPr kumimoji="1" lang="en-US" altLang="ja-JP" sz="1100">
              <a:solidFill>
                <a:sysClr val="windowText" lastClr="000000"/>
              </a:solidFill>
              <a:latin typeface="+mn-ea"/>
              <a:ea typeface="+mn-ea"/>
            </a:rPr>
            <a:t>W</a:t>
          </a:r>
          <a:r>
            <a:rPr kumimoji="1" lang="ja-JP" altLang="en-US" sz="1100">
              <a:solidFill>
                <a:sysClr val="windowText" lastClr="000000"/>
              </a:solidFill>
              <a:latin typeface="+mn-ea"/>
              <a:ea typeface="+mn-ea"/>
            </a:rPr>
            <a:t>ワーク等の需要が高まったことにより会社員の利用者も増えました。</a:t>
          </a:r>
          <a:endParaRPr kumimoji="1" lang="en-US" altLang="ja-JP" sz="1100">
            <a:solidFill>
              <a:sysClr val="windowText" lastClr="000000"/>
            </a:solidFill>
            <a:latin typeface="+mn-ea"/>
            <a:ea typeface="+mn-ea"/>
          </a:endParaRPr>
        </a:p>
        <a:p>
          <a:pPr algn="l"/>
          <a:r>
            <a:rPr kumimoji="1" lang="ja-JP" altLang="en-US" sz="1100">
              <a:solidFill>
                <a:sysClr val="windowText" lastClr="000000"/>
              </a:solidFill>
              <a:latin typeface="+mn-ea"/>
              <a:ea typeface="+mn-ea"/>
            </a:rPr>
            <a:t>利用デバイスは</a:t>
          </a:r>
          <a:r>
            <a:rPr kumimoji="1" lang="en-US" altLang="ja-JP" sz="1100">
              <a:solidFill>
                <a:sysClr val="windowText" lastClr="000000"/>
              </a:solidFill>
              <a:latin typeface="+mn-ea"/>
              <a:ea typeface="+mn-ea"/>
            </a:rPr>
            <a:t>SP</a:t>
          </a:r>
          <a:r>
            <a:rPr kumimoji="1" lang="ja-JP" altLang="en-US" sz="1100">
              <a:solidFill>
                <a:sysClr val="windowText" lastClr="000000"/>
              </a:solidFill>
              <a:latin typeface="+mn-ea"/>
              <a:ea typeface="+mn-ea"/>
            </a:rPr>
            <a:t>（スマートフォン）が圧倒的優位の状況です。</a:t>
          </a:r>
          <a:endParaRPr kumimoji="1" lang="en-US" altLang="ja-JP" sz="1100">
            <a:solidFill>
              <a:sysClr val="windowText" lastClr="000000"/>
            </a:solidFill>
            <a:latin typeface="+mn-ea"/>
            <a:ea typeface="+mn-ea"/>
          </a:endParaRPr>
        </a:p>
      </xdr:txBody>
    </xdr:sp>
    <xdr:clientData/>
  </xdr:twoCellAnchor>
  <xdr:twoCellAnchor editAs="oneCell">
    <xdr:from>
      <xdr:col>19</xdr:col>
      <xdr:colOff>0</xdr:colOff>
      <xdr:row>31</xdr:row>
      <xdr:rowOff>0</xdr:rowOff>
    </xdr:from>
    <xdr:to>
      <xdr:col>19</xdr:col>
      <xdr:colOff>304800</xdr:colOff>
      <xdr:row>32</xdr:row>
      <xdr:rowOff>66675</xdr:rowOff>
    </xdr:to>
    <xdr:sp macro="" textlink="">
      <xdr:nvSpPr>
        <xdr:cNvPr id="1025" name="AutoShape 1">
          <a:extLst>
            <a:ext uri="{FF2B5EF4-FFF2-40B4-BE49-F238E27FC236}">
              <a16:creationId xmlns:a16="http://schemas.microsoft.com/office/drawing/2014/main" id="{EE7A0533-299D-8AE9-5D7E-DD2895A42E7F}"/>
            </a:ext>
          </a:extLst>
        </xdr:cNvPr>
        <xdr:cNvSpPr>
          <a:spLocks noChangeAspect="1" noChangeArrowheads="1"/>
        </xdr:cNvSpPr>
      </xdr:nvSpPr>
      <xdr:spPr bwMode="auto">
        <a:xfrm>
          <a:off x="12058650" y="10344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0</xdr:colOff>
      <xdr:row>18</xdr:row>
      <xdr:rowOff>0</xdr:rowOff>
    </xdr:from>
    <xdr:to>
      <xdr:col>18</xdr:col>
      <xdr:colOff>304800</xdr:colOff>
      <xdr:row>19</xdr:row>
      <xdr:rowOff>66675</xdr:rowOff>
    </xdr:to>
    <xdr:sp macro="" textlink="">
      <xdr:nvSpPr>
        <xdr:cNvPr id="1026" name="AutoShape 2">
          <a:extLst>
            <a:ext uri="{FF2B5EF4-FFF2-40B4-BE49-F238E27FC236}">
              <a16:creationId xmlns:a16="http://schemas.microsoft.com/office/drawing/2014/main" id="{6B58A934-063A-6FD3-C40B-D8046432E36D}"/>
            </a:ext>
          </a:extLst>
        </xdr:cNvPr>
        <xdr:cNvSpPr>
          <a:spLocks noChangeAspect="1" noChangeArrowheads="1"/>
        </xdr:cNvSpPr>
      </xdr:nvSpPr>
      <xdr:spPr bwMode="auto">
        <a:xfrm>
          <a:off x="11372850" y="4953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38098</xdr:colOff>
      <xdr:row>9</xdr:row>
      <xdr:rowOff>0</xdr:rowOff>
    </xdr:from>
    <xdr:to>
      <xdr:col>6</xdr:col>
      <xdr:colOff>569098</xdr:colOff>
      <xdr:row>18</xdr:row>
      <xdr:rowOff>16875</xdr:rowOff>
    </xdr:to>
    <xdr:graphicFrame macro="">
      <xdr:nvGraphicFramePr>
        <xdr:cNvPr id="2" name="グラフ 1">
          <a:extLst>
            <a:ext uri="{FF2B5EF4-FFF2-40B4-BE49-F238E27FC236}">
              <a16:creationId xmlns:a16="http://schemas.microsoft.com/office/drawing/2014/main" id="{6EDABE13-0255-451B-9344-190A14F3EA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63298</xdr:colOff>
      <xdr:row>9</xdr:row>
      <xdr:rowOff>0</xdr:rowOff>
    </xdr:from>
    <xdr:to>
      <xdr:col>12</xdr:col>
      <xdr:colOff>594298</xdr:colOff>
      <xdr:row>18</xdr:row>
      <xdr:rowOff>16875</xdr:rowOff>
    </xdr:to>
    <xdr:graphicFrame macro="">
      <xdr:nvGraphicFramePr>
        <xdr:cNvPr id="3" name="グラフ 2">
          <a:extLst>
            <a:ext uri="{FF2B5EF4-FFF2-40B4-BE49-F238E27FC236}">
              <a16:creationId xmlns:a16="http://schemas.microsoft.com/office/drawing/2014/main" id="{6AB9ADFF-3E62-43A7-86B3-58CBD4D02B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38098</xdr:colOff>
      <xdr:row>20</xdr:row>
      <xdr:rowOff>19050</xdr:rowOff>
    </xdr:from>
    <xdr:to>
      <xdr:col>12</xdr:col>
      <xdr:colOff>594298</xdr:colOff>
      <xdr:row>26</xdr:row>
      <xdr:rowOff>30300</xdr:rowOff>
    </xdr:to>
    <xdr:graphicFrame macro="">
      <xdr:nvGraphicFramePr>
        <xdr:cNvPr id="4" name="グラフ 3">
          <a:extLst>
            <a:ext uri="{FF2B5EF4-FFF2-40B4-BE49-F238E27FC236}">
              <a16:creationId xmlns:a16="http://schemas.microsoft.com/office/drawing/2014/main" id="{DDC4843B-8AAF-49DD-AD9D-4B6D189B5F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38098</xdr:colOff>
      <xdr:row>28</xdr:row>
      <xdr:rowOff>76200</xdr:rowOff>
    </xdr:from>
    <xdr:to>
      <xdr:col>12</xdr:col>
      <xdr:colOff>594298</xdr:colOff>
      <xdr:row>38</xdr:row>
      <xdr:rowOff>214950</xdr:rowOff>
    </xdr:to>
    <xdr:graphicFrame macro="">
      <xdr:nvGraphicFramePr>
        <xdr:cNvPr id="5" name="グラフ 4">
          <a:extLst>
            <a:ext uri="{FF2B5EF4-FFF2-40B4-BE49-F238E27FC236}">
              <a16:creationId xmlns:a16="http://schemas.microsoft.com/office/drawing/2014/main" id="{5EBF8003-BB63-4877-BBB1-269270C2D1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38098</xdr:colOff>
      <xdr:row>3</xdr:row>
      <xdr:rowOff>0</xdr:rowOff>
    </xdr:from>
    <xdr:to>
      <xdr:col>12</xdr:col>
      <xdr:colOff>594298</xdr:colOff>
      <xdr:row>7</xdr:row>
      <xdr:rowOff>127500</xdr:rowOff>
    </xdr:to>
    <xdr:graphicFrame macro="">
      <xdr:nvGraphicFramePr>
        <xdr:cNvPr id="6" name="グラフ 5">
          <a:extLst>
            <a:ext uri="{FF2B5EF4-FFF2-40B4-BE49-F238E27FC236}">
              <a16:creationId xmlns:a16="http://schemas.microsoft.com/office/drawing/2014/main" id="{1D8D9F38-83B2-44BE-8C55-6A266F1CF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38097</xdr:colOff>
      <xdr:row>9</xdr:row>
      <xdr:rowOff>9525</xdr:rowOff>
    </xdr:from>
    <xdr:to>
      <xdr:col>6</xdr:col>
      <xdr:colOff>569097</xdr:colOff>
      <xdr:row>18</xdr:row>
      <xdr:rowOff>26400</xdr:rowOff>
    </xdr:to>
    <xdr:graphicFrame macro="">
      <xdr:nvGraphicFramePr>
        <xdr:cNvPr id="2" name="グラフ 1">
          <a:extLst>
            <a:ext uri="{FF2B5EF4-FFF2-40B4-BE49-F238E27FC236}">
              <a16:creationId xmlns:a16="http://schemas.microsoft.com/office/drawing/2014/main" id="{42387613-48FA-4AB5-B8A7-54F3236515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63297</xdr:colOff>
      <xdr:row>9</xdr:row>
      <xdr:rowOff>9525</xdr:rowOff>
    </xdr:from>
    <xdr:to>
      <xdr:col>12</xdr:col>
      <xdr:colOff>594297</xdr:colOff>
      <xdr:row>18</xdr:row>
      <xdr:rowOff>26400</xdr:rowOff>
    </xdr:to>
    <xdr:graphicFrame macro="">
      <xdr:nvGraphicFramePr>
        <xdr:cNvPr id="3" name="グラフ 2">
          <a:extLst>
            <a:ext uri="{FF2B5EF4-FFF2-40B4-BE49-F238E27FC236}">
              <a16:creationId xmlns:a16="http://schemas.microsoft.com/office/drawing/2014/main" id="{EA7C6925-C1CC-4DDA-9748-526CB34DB6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38097</xdr:colOff>
      <xdr:row>20</xdr:row>
      <xdr:rowOff>28575</xdr:rowOff>
    </xdr:from>
    <xdr:to>
      <xdr:col>12</xdr:col>
      <xdr:colOff>594297</xdr:colOff>
      <xdr:row>26</xdr:row>
      <xdr:rowOff>39825</xdr:rowOff>
    </xdr:to>
    <xdr:graphicFrame macro="">
      <xdr:nvGraphicFramePr>
        <xdr:cNvPr id="4" name="グラフ 3">
          <a:extLst>
            <a:ext uri="{FF2B5EF4-FFF2-40B4-BE49-F238E27FC236}">
              <a16:creationId xmlns:a16="http://schemas.microsoft.com/office/drawing/2014/main" id="{B1BFFE20-CC7C-4C9F-9652-B1F2DBDC16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38097</xdr:colOff>
      <xdr:row>28</xdr:row>
      <xdr:rowOff>85724</xdr:rowOff>
    </xdr:from>
    <xdr:to>
      <xdr:col>12</xdr:col>
      <xdr:colOff>594297</xdr:colOff>
      <xdr:row>38</xdr:row>
      <xdr:rowOff>224474</xdr:rowOff>
    </xdr:to>
    <xdr:graphicFrame macro="">
      <xdr:nvGraphicFramePr>
        <xdr:cNvPr id="5" name="グラフ 4">
          <a:extLst>
            <a:ext uri="{FF2B5EF4-FFF2-40B4-BE49-F238E27FC236}">
              <a16:creationId xmlns:a16="http://schemas.microsoft.com/office/drawing/2014/main" id="{4FF2296D-DFFF-4538-AA95-0CA5FF75DD32}"/>
            </a:ext>
            <a:ext uri="{147F2762-F138-4A5C-976F-8EAC2B608ADB}">
              <a16:predDERef xmlns:a16="http://schemas.microsoft.com/office/drawing/2014/main" pred="{B1BFFE20-CC7C-4C9F-9652-B1F2DBDC16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38097</xdr:colOff>
      <xdr:row>3</xdr:row>
      <xdr:rowOff>9524</xdr:rowOff>
    </xdr:from>
    <xdr:to>
      <xdr:col>12</xdr:col>
      <xdr:colOff>594297</xdr:colOff>
      <xdr:row>7</xdr:row>
      <xdr:rowOff>137024</xdr:rowOff>
    </xdr:to>
    <xdr:graphicFrame macro="">
      <xdr:nvGraphicFramePr>
        <xdr:cNvPr id="6" name="グラフ 5">
          <a:extLst>
            <a:ext uri="{FF2B5EF4-FFF2-40B4-BE49-F238E27FC236}">
              <a16:creationId xmlns:a16="http://schemas.microsoft.com/office/drawing/2014/main" id="{DC7DFE75-8ED5-4594-AFD4-3FBE83FAF3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xdr:col>
      <xdr:colOff>38099</xdr:colOff>
      <xdr:row>9</xdr:row>
      <xdr:rowOff>0</xdr:rowOff>
    </xdr:from>
    <xdr:to>
      <xdr:col>6</xdr:col>
      <xdr:colOff>569099</xdr:colOff>
      <xdr:row>18</xdr:row>
      <xdr:rowOff>16875</xdr:rowOff>
    </xdr:to>
    <xdr:graphicFrame macro="">
      <xdr:nvGraphicFramePr>
        <xdr:cNvPr id="2" name="グラフ 1">
          <a:extLst>
            <a:ext uri="{FF2B5EF4-FFF2-40B4-BE49-F238E27FC236}">
              <a16:creationId xmlns:a16="http://schemas.microsoft.com/office/drawing/2014/main" id="{81A1CD13-9397-441D-A57C-A204E9DABB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63299</xdr:colOff>
      <xdr:row>9</xdr:row>
      <xdr:rowOff>0</xdr:rowOff>
    </xdr:from>
    <xdr:to>
      <xdr:col>12</xdr:col>
      <xdr:colOff>594299</xdr:colOff>
      <xdr:row>18</xdr:row>
      <xdr:rowOff>16875</xdr:rowOff>
    </xdr:to>
    <xdr:graphicFrame macro="">
      <xdr:nvGraphicFramePr>
        <xdr:cNvPr id="3" name="グラフ 2">
          <a:extLst>
            <a:ext uri="{FF2B5EF4-FFF2-40B4-BE49-F238E27FC236}">
              <a16:creationId xmlns:a16="http://schemas.microsoft.com/office/drawing/2014/main" id="{9AAFC949-F749-44D8-8810-490B5ED137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38099</xdr:colOff>
      <xdr:row>20</xdr:row>
      <xdr:rowOff>19050</xdr:rowOff>
    </xdr:from>
    <xdr:to>
      <xdr:col>12</xdr:col>
      <xdr:colOff>594299</xdr:colOff>
      <xdr:row>26</xdr:row>
      <xdr:rowOff>30300</xdr:rowOff>
    </xdr:to>
    <xdr:graphicFrame macro="">
      <xdr:nvGraphicFramePr>
        <xdr:cNvPr id="4" name="グラフ 3">
          <a:extLst>
            <a:ext uri="{FF2B5EF4-FFF2-40B4-BE49-F238E27FC236}">
              <a16:creationId xmlns:a16="http://schemas.microsoft.com/office/drawing/2014/main" id="{A3CCFB74-77AB-4007-B60C-08AB282922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38099</xdr:colOff>
      <xdr:row>28</xdr:row>
      <xdr:rowOff>76200</xdr:rowOff>
    </xdr:from>
    <xdr:to>
      <xdr:col>12</xdr:col>
      <xdr:colOff>594299</xdr:colOff>
      <xdr:row>38</xdr:row>
      <xdr:rowOff>214950</xdr:rowOff>
    </xdr:to>
    <xdr:graphicFrame macro="">
      <xdr:nvGraphicFramePr>
        <xdr:cNvPr id="5" name="グラフ 4">
          <a:extLst>
            <a:ext uri="{FF2B5EF4-FFF2-40B4-BE49-F238E27FC236}">
              <a16:creationId xmlns:a16="http://schemas.microsoft.com/office/drawing/2014/main" id="{20D37D70-D5AD-4E8F-8202-AD85784D62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38099</xdr:colOff>
      <xdr:row>3</xdr:row>
      <xdr:rowOff>0</xdr:rowOff>
    </xdr:from>
    <xdr:to>
      <xdr:col>12</xdr:col>
      <xdr:colOff>594299</xdr:colOff>
      <xdr:row>7</xdr:row>
      <xdr:rowOff>127500</xdr:rowOff>
    </xdr:to>
    <xdr:graphicFrame macro="">
      <xdr:nvGraphicFramePr>
        <xdr:cNvPr id="6" name="グラフ 5">
          <a:extLst>
            <a:ext uri="{FF2B5EF4-FFF2-40B4-BE49-F238E27FC236}">
              <a16:creationId xmlns:a16="http://schemas.microsoft.com/office/drawing/2014/main" id="{6640FE54-5320-441C-96BE-C16CCCA939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200024</xdr:colOff>
      <xdr:row>2</xdr:row>
      <xdr:rowOff>190499</xdr:rowOff>
    </xdr:from>
    <xdr:to>
      <xdr:col>17</xdr:col>
      <xdr:colOff>504824</xdr:colOff>
      <xdr:row>2</xdr:row>
      <xdr:rowOff>1378499</xdr:rowOff>
    </xdr:to>
    <xdr:sp macro="" textlink="">
      <xdr:nvSpPr>
        <xdr:cNvPr id="3" name="正方形/長方形 2">
          <a:extLst>
            <a:ext uri="{FF2B5EF4-FFF2-40B4-BE49-F238E27FC236}">
              <a16:creationId xmlns:a16="http://schemas.microsoft.com/office/drawing/2014/main" id="{9B9879E1-B766-4C5E-B95D-2ED6370AB06F}"/>
            </a:ext>
          </a:extLst>
        </xdr:cNvPr>
        <xdr:cNvSpPr/>
      </xdr:nvSpPr>
      <xdr:spPr>
        <a:xfrm>
          <a:off x="200024" y="1228724"/>
          <a:ext cx="8505825" cy="1188000"/>
        </a:xfrm>
        <a:prstGeom prst="rect">
          <a:avLst/>
        </a:prstGeom>
        <a:solidFill>
          <a:schemeClr val="bg1"/>
        </a:solidFill>
        <a:ln w="28575">
          <a:solidFill>
            <a:schemeClr val="tx1">
              <a:lumMod val="50000"/>
              <a:lumOff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44000" tIns="108000" rIns="144000" bIns="108000" rtlCol="0" anchor="ctr"/>
        <a:lstStyle/>
        <a:p>
          <a:r>
            <a:rPr kumimoji="1" lang="ja-JP" altLang="ja-JP" sz="1100">
              <a:solidFill>
                <a:schemeClr val="tx1"/>
              </a:solidFill>
              <a:effectLst/>
              <a:latin typeface="+mn-lt"/>
              <a:ea typeface="+mn-ea"/>
              <a:cs typeface="+mn-cs"/>
            </a:rPr>
            <a:t>ネット応募のメイン層は、</a:t>
          </a:r>
          <a:r>
            <a:rPr kumimoji="1" lang="en-US" altLang="ja-JP" sz="1100">
              <a:solidFill>
                <a:schemeClr val="tx1"/>
              </a:solidFill>
              <a:effectLst/>
              <a:latin typeface="+mn-lt"/>
              <a:ea typeface="+mn-ea"/>
              <a:cs typeface="+mn-cs"/>
            </a:rPr>
            <a:t>20-40</a:t>
          </a:r>
          <a:r>
            <a:rPr kumimoji="1" lang="ja-JP" altLang="ja-JP" sz="1100">
              <a:solidFill>
                <a:schemeClr val="tx1"/>
              </a:solidFill>
              <a:effectLst/>
              <a:latin typeface="+mn-lt"/>
              <a:ea typeface="+mn-ea"/>
              <a:cs typeface="+mn-cs"/>
            </a:rPr>
            <a:t>代。</a:t>
          </a:r>
          <a:r>
            <a:rPr kumimoji="1" lang="en-US" altLang="ja-JP" sz="1100">
              <a:solidFill>
                <a:schemeClr val="tx1"/>
              </a:solidFill>
              <a:effectLst/>
              <a:latin typeface="+mn-lt"/>
              <a:ea typeface="+mn-ea"/>
              <a:cs typeface="+mn-cs"/>
            </a:rPr>
            <a:t>50</a:t>
          </a:r>
          <a:r>
            <a:rPr kumimoji="1" lang="ja-JP" altLang="ja-JP" sz="1100">
              <a:solidFill>
                <a:schemeClr val="tx1"/>
              </a:solidFill>
              <a:effectLst/>
              <a:latin typeface="+mn-lt"/>
              <a:ea typeface="+mn-ea"/>
              <a:cs typeface="+mn-cs"/>
            </a:rPr>
            <a:t>代も増加傾向にある。</a:t>
          </a:r>
          <a:endParaRPr lang="ja-JP" altLang="ja-JP">
            <a:solidFill>
              <a:schemeClr val="tx1"/>
            </a:solidFill>
            <a:effectLst/>
          </a:endParaRPr>
        </a:p>
        <a:p>
          <a:r>
            <a:rPr kumimoji="1" lang="ja-JP" altLang="ja-JP" sz="1100">
              <a:solidFill>
                <a:schemeClr val="tx1"/>
              </a:solidFill>
              <a:effectLst/>
              <a:latin typeface="+mn-lt"/>
              <a:ea typeface="+mn-ea"/>
              <a:cs typeface="+mn-cs"/>
            </a:rPr>
            <a:t>どの地域も概ね年齢構成の割合は同じで、</a:t>
          </a:r>
          <a:endParaRPr lang="ja-JP" altLang="ja-JP">
            <a:solidFill>
              <a:schemeClr val="tx1"/>
            </a:solidFill>
            <a:effectLst/>
          </a:endParaRPr>
        </a:p>
        <a:p>
          <a:r>
            <a:rPr kumimoji="1" lang="ja-JP" altLang="ja-JP" sz="1100">
              <a:solidFill>
                <a:schemeClr val="tx1"/>
              </a:solidFill>
              <a:effectLst/>
              <a:latin typeface="+mn-lt"/>
              <a:ea typeface="+mn-ea"/>
              <a:cs typeface="+mn-cs"/>
            </a:rPr>
            <a:t>街中エリア（静岡・浜松）は</a:t>
          </a:r>
          <a:r>
            <a:rPr kumimoji="1" lang="en-US" altLang="ja-JP" sz="1100">
              <a:solidFill>
                <a:schemeClr val="tx1"/>
              </a:solidFill>
              <a:effectLst/>
              <a:latin typeface="+mn-lt"/>
              <a:ea typeface="+mn-ea"/>
              <a:cs typeface="+mn-cs"/>
            </a:rPr>
            <a:t>10-20</a:t>
          </a:r>
          <a:r>
            <a:rPr kumimoji="1" lang="ja-JP" altLang="ja-JP" sz="1100">
              <a:solidFill>
                <a:schemeClr val="tx1"/>
              </a:solidFill>
              <a:effectLst/>
              <a:latin typeface="+mn-lt"/>
              <a:ea typeface="+mn-ea"/>
              <a:cs typeface="+mn-cs"/>
            </a:rPr>
            <a:t>代の応募が高く、</a:t>
          </a:r>
          <a:r>
            <a:rPr kumimoji="1" lang="en-US" altLang="ja-JP" sz="1100">
              <a:solidFill>
                <a:schemeClr val="tx1"/>
              </a:solidFill>
              <a:effectLst/>
              <a:latin typeface="+mn-lt"/>
              <a:ea typeface="+mn-ea"/>
              <a:cs typeface="+mn-cs"/>
            </a:rPr>
            <a:t>30</a:t>
          </a:r>
          <a:r>
            <a:rPr kumimoji="1" lang="ja-JP" altLang="ja-JP" sz="1100">
              <a:solidFill>
                <a:schemeClr val="tx1"/>
              </a:solidFill>
              <a:effectLst/>
              <a:latin typeface="+mn-lt"/>
              <a:ea typeface="+mn-ea"/>
              <a:cs typeface="+mn-cs"/>
            </a:rPr>
            <a:t>代以降は低い傾向が続いている。</a:t>
          </a:r>
          <a:endParaRPr lang="ja-JP" altLang="ja-JP">
            <a:solidFill>
              <a:schemeClr val="tx1"/>
            </a:solidFill>
            <a:effectLst/>
          </a:endParaRPr>
        </a:p>
        <a:p>
          <a:endParaRPr lang="ja-JP" altLang="ja-JP">
            <a:solidFill>
              <a:schemeClr val="tx1"/>
            </a:solidFill>
            <a:effectLst/>
          </a:endParaRPr>
        </a:p>
      </xdr:txBody>
    </xdr:sp>
    <xdr:clientData/>
  </xdr:twoCellAnchor>
  <xdr:twoCellAnchor>
    <xdr:from>
      <xdr:col>10</xdr:col>
      <xdr:colOff>161925</xdr:colOff>
      <xdr:row>23</xdr:row>
      <xdr:rowOff>171449</xdr:rowOff>
    </xdr:from>
    <xdr:to>
      <xdr:col>13</xdr:col>
      <xdr:colOff>32250</xdr:colOff>
      <xdr:row>25</xdr:row>
      <xdr:rowOff>28574</xdr:rowOff>
    </xdr:to>
    <xdr:sp macro="" textlink="">
      <xdr:nvSpPr>
        <xdr:cNvPr id="4" name="正方形/長方形 3">
          <a:extLst>
            <a:ext uri="{FF2B5EF4-FFF2-40B4-BE49-F238E27FC236}">
              <a16:creationId xmlns:a16="http://schemas.microsoft.com/office/drawing/2014/main" id="{04B3BDB4-D1A9-4334-ABEF-E99C3968B183}"/>
            </a:ext>
          </a:extLst>
        </xdr:cNvPr>
        <xdr:cNvSpPr/>
      </xdr:nvSpPr>
      <xdr:spPr>
        <a:xfrm>
          <a:off x="5133975" y="7400924"/>
          <a:ext cx="1080000" cy="276225"/>
        </a:xfrm>
        <a:prstGeom prst="rect">
          <a:avLst/>
        </a:prstGeom>
        <a:noFill/>
        <a:ln w="28575">
          <a:solidFill>
            <a:srgbClr val="00B0F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161925</xdr:colOff>
      <xdr:row>13</xdr:row>
      <xdr:rowOff>161924</xdr:rowOff>
    </xdr:from>
    <xdr:to>
      <xdr:col>13</xdr:col>
      <xdr:colOff>32250</xdr:colOff>
      <xdr:row>15</xdr:row>
      <xdr:rowOff>19049</xdr:rowOff>
    </xdr:to>
    <xdr:sp macro="" textlink="">
      <xdr:nvSpPr>
        <xdr:cNvPr id="5" name="正方形/長方形 4">
          <a:extLst>
            <a:ext uri="{FF2B5EF4-FFF2-40B4-BE49-F238E27FC236}">
              <a16:creationId xmlns:a16="http://schemas.microsoft.com/office/drawing/2014/main" id="{9D28A110-4AC4-4349-B420-437716F8CCBC}"/>
            </a:ext>
          </a:extLst>
        </xdr:cNvPr>
        <xdr:cNvSpPr/>
      </xdr:nvSpPr>
      <xdr:spPr>
        <a:xfrm>
          <a:off x="5133975" y="5295899"/>
          <a:ext cx="1080000" cy="276225"/>
        </a:xfrm>
        <a:prstGeom prst="rect">
          <a:avLst/>
        </a:prstGeom>
        <a:noFill/>
        <a:ln w="28575">
          <a:solidFill>
            <a:srgbClr val="00B0F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18</xdr:col>
      <xdr:colOff>390524</xdr:colOff>
      <xdr:row>13</xdr:row>
      <xdr:rowOff>161925</xdr:rowOff>
    </xdr:from>
    <xdr:to>
      <xdr:col>23</xdr:col>
      <xdr:colOff>10274</xdr:colOff>
      <xdr:row>15</xdr:row>
      <xdr:rowOff>19050</xdr:rowOff>
    </xdr:to>
    <xdr:sp macro="" textlink="">
      <xdr:nvSpPr>
        <xdr:cNvPr id="4" name="正方形/長方形 3">
          <a:extLst>
            <a:ext uri="{FF2B5EF4-FFF2-40B4-BE49-F238E27FC236}">
              <a16:creationId xmlns:a16="http://schemas.microsoft.com/office/drawing/2014/main" id="{2268744D-D380-418E-A974-5D669CD8B773}"/>
            </a:ext>
          </a:extLst>
        </xdr:cNvPr>
        <xdr:cNvSpPr/>
      </xdr:nvSpPr>
      <xdr:spPr>
        <a:xfrm>
          <a:off x="7629524" y="5305425"/>
          <a:ext cx="1620000" cy="276225"/>
        </a:xfrm>
        <a:prstGeom prst="rect">
          <a:avLst/>
        </a:prstGeom>
        <a:noFill/>
        <a:ln w="28575">
          <a:solidFill>
            <a:srgbClr val="00B0F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390524</xdr:colOff>
      <xdr:row>23</xdr:row>
      <xdr:rowOff>161925</xdr:rowOff>
    </xdr:from>
    <xdr:to>
      <xdr:col>23</xdr:col>
      <xdr:colOff>10274</xdr:colOff>
      <xdr:row>25</xdr:row>
      <xdr:rowOff>19050</xdr:rowOff>
    </xdr:to>
    <xdr:sp macro="" textlink="">
      <xdr:nvSpPr>
        <xdr:cNvPr id="6" name="正方形/長方形 5">
          <a:extLst>
            <a:ext uri="{FF2B5EF4-FFF2-40B4-BE49-F238E27FC236}">
              <a16:creationId xmlns:a16="http://schemas.microsoft.com/office/drawing/2014/main" id="{B2693EDF-87D2-486B-8F5D-3609610BA346}"/>
            </a:ext>
          </a:extLst>
        </xdr:cNvPr>
        <xdr:cNvSpPr/>
      </xdr:nvSpPr>
      <xdr:spPr>
        <a:xfrm>
          <a:off x="7629524" y="7400925"/>
          <a:ext cx="1620000" cy="276225"/>
        </a:xfrm>
        <a:prstGeom prst="rect">
          <a:avLst/>
        </a:prstGeom>
        <a:noFill/>
        <a:ln w="28575">
          <a:solidFill>
            <a:srgbClr val="00B0F0"/>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394334</xdr:colOff>
      <xdr:row>7</xdr:row>
      <xdr:rowOff>12700</xdr:rowOff>
    </xdr:from>
    <xdr:to>
      <xdr:col>18</xdr:col>
      <xdr:colOff>30480</xdr:colOff>
      <xdr:row>13</xdr:row>
      <xdr:rowOff>19051</xdr:rowOff>
    </xdr:to>
    <xdr:sp macro="" textlink="">
      <xdr:nvSpPr>
        <xdr:cNvPr id="15" name="正方形/長方形 14">
          <a:extLst>
            <a:ext uri="{FF2B5EF4-FFF2-40B4-BE49-F238E27FC236}">
              <a16:creationId xmlns:a16="http://schemas.microsoft.com/office/drawing/2014/main" id="{A6E31E18-B620-455D-943C-D6A58E4B963F}"/>
            </a:ext>
          </a:extLst>
        </xdr:cNvPr>
        <xdr:cNvSpPr/>
      </xdr:nvSpPr>
      <xdr:spPr>
        <a:xfrm>
          <a:off x="6820534" y="3759200"/>
          <a:ext cx="436246" cy="1263651"/>
        </a:xfrm>
        <a:prstGeom prst="rect">
          <a:avLst/>
        </a:prstGeom>
        <a:noFill/>
        <a:ln w="28575">
          <a:solidFill>
            <a:srgbClr val="FF33CC"/>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394334</xdr:colOff>
      <xdr:row>18</xdr:row>
      <xdr:rowOff>19050</xdr:rowOff>
    </xdr:from>
    <xdr:to>
      <xdr:col>18</xdr:col>
      <xdr:colOff>15240</xdr:colOff>
      <xdr:row>20</xdr:row>
      <xdr:rowOff>19050</xdr:rowOff>
    </xdr:to>
    <xdr:sp macro="" textlink="">
      <xdr:nvSpPr>
        <xdr:cNvPr id="16" name="正方形/長方形 15">
          <a:extLst>
            <a:ext uri="{FF2B5EF4-FFF2-40B4-BE49-F238E27FC236}">
              <a16:creationId xmlns:a16="http://schemas.microsoft.com/office/drawing/2014/main" id="{C8BFC75B-3937-4A0F-B9DC-F30181AD9878}"/>
            </a:ext>
          </a:extLst>
        </xdr:cNvPr>
        <xdr:cNvSpPr/>
      </xdr:nvSpPr>
      <xdr:spPr>
        <a:xfrm>
          <a:off x="6820534" y="6070600"/>
          <a:ext cx="421006" cy="419100"/>
        </a:xfrm>
        <a:prstGeom prst="rect">
          <a:avLst/>
        </a:prstGeom>
        <a:noFill/>
        <a:ln w="28575">
          <a:solidFill>
            <a:srgbClr val="FF33CC"/>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409574</xdr:colOff>
      <xdr:row>24</xdr:row>
      <xdr:rowOff>161924</xdr:rowOff>
    </xdr:from>
    <xdr:to>
      <xdr:col>18</xdr:col>
      <xdr:colOff>19050</xdr:colOff>
      <xdr:row>30</xdr:row>
      <xdr:rowOff>209549</xdr:rowOff>
    </xdr:to>
    <xdr:sp macro="" textlink="">
      <xdr:nvSpPr>
        <xdr:cNvPr id="17" name="正方形/長方形 16">
          <a:extLst>
            <a:ext uri="{FF2B5EF4-FFF2-40B4-BE49-F238E27FC236}">
              <a16:creationId xmlns:a16="http://schemas.microsoft.com/office/drawing/2014/main" id="{2EC42C88-CD7D-4F5F-A996-2FF458B5678C}"/>
            </a:ext>
          </a:extLst>
        </xdr:cNvPr>
        <xdr:cNvSpPr/>
      </xdr:nvSpPr>
      <xdr:spPr>
        <a:xfrm>
          <a:off x="7115174" y="7610474"/>
          <a:ext cx="466726" cy="1304925"/>
        </a:xfrm>
        <a:prstGeom prst="rect">
          <a:avLst/>
        </a:prstGeom>
        <a:noFill/>
        <a:ln w="28575">
          <a:solidFill>
            <a:srgbClr val="FF33CC"/>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409574</xdr:colOff>
      <xdr:row>31</xdr:row>
      <xdr:rowOff>180974</xdr:rowOff>
    </xdr:from>
    <xdr:to>
      <xdr:col>18</xdr:col>
      <xdr:colOff>19050</xdr:colOff>
      <xdr:row>35</xdr:row>
      <xdr:rowOff>9525</xdr:rowOff>
    </xdr:to>
    <xdr:sp macro="" textlink="">
      <xdr:nvSpPr>
        <xdr:cNvPr id="18" name="正方形/長方形 17">
          <a:extLst>
            <a:ext uri="{FF2B5EF4-FFF2-40B4-BE49-F238E27FC236}">
              <a16:creationId xmlns:a16="http://schemas.microsoft.com/office/drawing/2014/main" id="{BFEFE27F-BF2C-48B0-969A-0143CFFA099C}"/>
            </a:ext>
          </a:extLst>
        </xdr:cNvPr>
        <xdr:cNvSpPr/>
      </xdr:nvSpPr>
      <xdr:spPr>
        <a:xfrm>
          <a:off x="7115174" y="9096374"/>
          <a:ext cx="466726" cy="666751"/>
        </a:xfrm>
        <a:prstGeom prst="rect">
          <a:avLst/>
        </a:prstGeom>
        <a:noFill/>
        <a:ln w="28575">
          <a:solidFill>
            <a:srgbClr val="FF33CC"/>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3809</xdr:colOff>
      <xdr:row>4</xdr:row>
      <xdr:rowOff>171450</xdr:rowOff>
    </xdr:from>
    <xdr:to>
      <xdr:col>17</xdr:col>
      <xdr:colOff>38100</xdr:colOff>
      <xdr:row>10</xdr:row>
      <xdr:rowOff>190500</xdr:rowOff>
    </xdr:to>
    <xdr:sp macro="" textlink="">
      <xdr:nvSpPr>
        <xdr:cNvPr id="7" name="正方形/長方形 6">
          <a:extLst>
            <a:ext uri="{FF2B5EF4-FFF2-40B4-BE49-F238E27FC236}">
              <a16:creationId xmlns:a16="http://schemas.microsoft.com/office/drawing/2014/main" id="{1C023340-9240-4FA1-9F95-75B7BFE917A2}"/>
            </a:ext>
          </a:extLst>
        </xdr:cNvPr>
        <xdr:cNvSpPr/>
      </xdr:nvSpPr>
      <xdr:spPr>
        <a:xfrm>
          <a:off x="5993129" y="3288030"/>
          <a:ext cx="826771" cy="1253490"/>
        </a:xfrm>
        <a:prstGeom prst="rect">
          <a:avLst/>
        </a:prstGeom>
        <a:noFill/>
        <a:ln w="28575">
          <a:solidFill>
            <a:schemeClr val="accent6"/>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3809</xdr:colOff>
      <xdr:row>16</xdr:row>
      <xdr:rowOff>182879</xdr:rowOff>
    </xdr:from>
    <xdr:to>
      <xdr:col>17</xdr:col>
      <xdr:colOff>53340</xdr:colOff>
      <xdr:row>19</xdr:row>
      <xdr:rowOff>28574</xdr:rowOff>
    </xdr:to>
    <xdr:sp macro="" textlink="">
      <xdr:nvSpPr>
        <xdr:cNvPr id="8" name="正方形/長方形 7">
          <a:extLst>
            <a:ext uri="{FF2B5EF4-FFF2-40B4-BE49-F238E27FC236}">
              <a16:creationId xmlns:a16="http://schemas.microsoft.com/office/drawing/2014/main" id="{23683B25-A4D8-4000-A14A-0455366A4722}"/>
            </a:ext>
          </a:extLst>
        </xdr:cNvPr>
        <xdr:cNvSpPr/>
      </xdr:nvSpPr>
      <xdr:spPr>
        <a:xfrm>
          <a:off x="5993129" y="5768339"/>
          <a:ext cx="842011" cy="462915"/>
        </a:xfrm>
        <a:prstGeom prst="rect">
          <a:avLst/>
        </a:prstGeom>
        <a:noFill/>
        <a:ln w="28575">
          <a:solidFill>
            <a:schemeClr val="accent6"/>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400049</xdr:colOff>
      <xdr:row>20</xdr:row>
      <xdr:rowOff>171450</xdr:rowOff>
    </xdr:from>
    <xdr:to>
      <xdr:col>17</xdr:col>
      <xdr:colOff>14174</xdr:colOff>
      <xdr:row>23</xdr:row>
      <xdr:rowOff>38100</xdr:rowOff>
    </xdr:to>
    <xdr:sp macro="" textlink="">
      <xdr:nvSpPr>
        <xdr:cNvPr id="9" name="正方形/長方形 8">
          <a:extLst>
            <a:ext uri="{FF2B5EF4-FFF2-40B4-BE49-F238E27FC236}">
              <a16:creationId xmlns:a16="http://schemas.microsoft.com/office/drawing/2014/main" id="{F6F40F87-52DF-48D3-879A-2C39A538E18E}"/>
            </a:ext>
          </a:extLst>
        </xdr:cNvPr>
        <xdr:cNvSpPr/>
      </xdr:nvSpPr>
      <xdr:spPr>
        <a:xfrm>
          <a:off x="6248399" y="6781800"/>
          <a:ext cx="900000" cy="495300"/>
        </a:xfrm>
        <a:prstGeom prst="rect">
          <a:avLst/>
        </a:prstGeom>
        <a:noFill/>
        <a:ln w="28575">
          <a:solidFill>
            <a:schemeClr val="accent6"/>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400049</xdr:colOff>
      <xdr:row>26</xdr:row>
      <xdr:rowOff>190499</xdr:rowOff>
    </xdr:from>
    <xdr:to>
      <xdr:col>17</xdr:col>
      <xdr:colOff>14174</xdr:colOff>
      <xdr:row>30</xdr:row>
      <xdr:rowOff>177800</xdr:rowOff>
    </xdr:to>
    <xdr:sp macro="" textlink="">
      <xdr:nvSpPr>
        <xdr:cNvPr id="10" name="正方形/長方形 9">
          <a:extLst>
            <a:ext uri="{FF2B5EF4-FFF2-40B4-BE49-F238E27FC236}">
              <a16:creationId xmlns:a16="http://schemas.microsoft.com/office/drawing/2014/main" id="{C7629AC6-04E1-4DE6-ACF9-C646B2EA0712}"/>
            </a:ext>
          </a:extLst>
        </xdr:cNvPr>
        <xdr:cNvSpPr/>
      </xdr:nvSpPr>
      <xdr:spPr>
        <a:xfrm>
          <a:off x="6026149" y="7918449"/>
          <a:ext cx="814275" cy="825501"/>
        </a:xfrm>
        <a:prstGeom prst="rect">
          <a:avLst/>
        </a:prstGeom>
        <a:noFill/>
        <a:ln w="28575">
          <a:solidFill>
            <a:schemeClr val="accent6"/>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400049</xdr:colOff>
      <xdr:row>32</xdr:row>
      <xdr:rowOff>190500</xdr:rowOff>
    </xdr:from>
    <xdr:to>
      <xdr:col>17</xdr:col>
      <xdr:colOff>14174</xdr:colOff>
      <xdr:row>39</xdr:row>
      <xdr:rowOff>9525</xdr:rowOff>
    </xdr:to>
    <xdr:sp macro="" textlink="">
      <xdr:nvSpPr>
        <xdr:cNvPr id="20" name="正方形/長方形 19">
          <a:extLst>
            <a:ext uri="{FF2B5EF4-FFF2-40B4-BE49-F238E27FC236}">
              <a16:creationId xmlns:a16="http://schemas.microsoft.com/office/drawing/2014/main" id="{D0C25ED8-E686-4FDA-8EF7-FF6995F74D0D}"/>
            </a:ext>
          </a:extLst>
        </xdr:cNvPr>
        <xdr:cNvSpPr/>
      </xdr:nvSpPr>
      <xdr:spPr>
        <a:xfrm>
          <a:off x="6026149" y="9175750"/>
          <a:ext cx="814275" cy="1292225"/>
        </a:xfrm>
        <a:prstGeom prst="rect">
          <a:avLst/>
        </a:prstGeom>
        <a:noFill/>
        <a:ln w="28575">
          <a:solidFill>
            <a:schemeClr val="accent6"/>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180975</xdr:colOff>
      <xdr:row>4</xdr:row>
      <xdr:rowOff>161925</xdr:rowOff>
    </xdr:from>
    <xdr:to>
      <xdr:col>15</xdr:col>
      <xdr:colOff>12900</xdr:colOff>
      <xdr:row>7</xdr:row>
      <xdr:rowOff>28575</xdr:rowOff>
    </xdr:to>
    <xdr:sp macro="" textlink="">
      <xdr:nvSpPr>
        <xdr:cNvPr id="11" name="正方形/長方形 10">
          <a:extLst>
            <a:ext uri="{FF2B5EF4-FFF2-40B4-BE49-F238E27FC236}">
              <a16:creationId xmlns:a16="http://schemas.microsoft.com/office/drawing/2014/main" id="{9D5CA1BA-C501-4582-9B72-36CA674D0621}"/>
            </a:ext>
          </a:extLst>
        </xdr:cNvPr>
        <xdr:cNvSpPr/>
      </xdr:nvSpPr>
      <xdr:spPr>
        <a:xfrm>
          <a:off x="5619750" y="3419475"/>
          <a:ext cx="432000" cy="495300"/>
        </a:xfrm>
        <a:prstGeom prst="rect">
          <a:avLst/>
        </a:prstGeom>
        <a:noFill/>
        <a:ln w="28575">
          <a:solidFill>
            <a:schemeClr val="accent4"/>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180975</xdr:colOff>
      <xdr:row>13</xdr:row>
      <xdr:rowOff>180975</xdr:rowOff>
    </xdr:from>
    <xdr:to>
      <xdr:col>15</xdr:col>
      <xdr:colOff>12900</xdr:colOff>
      <xdr:row>16</xdr:row>
      <xdr:rowOff>1</xdr:rowOff>
    </xdr:to>
    <xdr:sp macro="" textlink="">
      <xdr:nvSpPr>
        <xdr:cNvPr id="12" name="正方形/長方形 11">
          <a:extLst>
            <a:ext uri="{FF2B5EF4-FFF2-40B4-BE49-F238E27FC236}">
              <a16:creationId xmlns:a16="http://schemas.microsoft.com/office/drawing/2014/main" id="{4188A6B3-C0CF-4624-99C2-94397214231A}"/>
            </a:ext>
          </a:extLst>
        </xdr:cNvPr>
        <xdr:cNvSpPr/>
      </xdr:nvSpPr>
      <xdr:spPr>
        <a:xfrm>
          <a:off x="5610225" y="5184775"/>
          <a:ext cx="428825" cy="447676"/>
        </a:xfrm>
        <a:prstGeom prst="rect">
          <a:avLst/>
        </a:prstGeom>
        <a:noFill/>
        <a:ln w="28575">
          <a:solidFill>
            <a:schemeClr val="accent4"/>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180975</xdr:colOff>
      <xdr:row>23</xdr:row>
      <xdr:rowOff>177800</xdr:rowOff>
    </xdr:from>
    <xdr:to>
      <xdr:col>15</xdr:col>
      <xdr:colOff>12900</xdr:colOff>
      <xdr:row>26</xdr:row>
      <xdr:rowOff>28575</xdr:rowOff>
    </xdr:to>
    <xdr:sp macro="" textlink="">
      <xdr:nvSpPr>
        <xdr:cNvPr id="13" name="正方形/長方形 12">
          <a:extLst>
            <a:ext uri="{FF2B5EF4-FFF2-40B4-BE49-F238E27FC236}">
              <a16:creationId xmlns:a16="http://schemas.microsoft.com/office/drawing/2014/main" id="{6C13CE05-C3B9-491C-89AB-D437B7E32099}"/>
            </a:ext>
          </a:extLst>
        </xdr:cNvPr>
        <xdr:cNvSpPr/>
      </xdr:nvSpPr>
      <xdr:spPr>
        <a:xfrm>
          <a:off x="5610225" y="7277100"/>
          <a:ext cx="428825" cy="479425"/>
        </a:xfrm>
        <a:prstGeom prst="rect">
          <a:avLst/>
        </a:prstGeom>
        <a:noFill/>
        <a:ln w="28575">
          <a:solidFill>
            <a:schemeClr val="accent4"/>
          </a:solidFill>
          <a:prstDash val="solid"/>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2</xdr:row>
      <xdr:rowOff>266700</xdr:rowOff>
    </xdr:from>
    <xdr:to>
      <xdr:col>24</xdr:col>
      <xdr:colOff>15390</xdr:colOff>
      <xdr:row>2</xdr:row>
      <xdr:rowOff>1736091</xdr:rowOff>
    </xdr:to>
    <xdr:sp macro="" textlink="">
      <xdr:nvSpPr>
        <xdr:cNvPr id="19" name="正方形/長方形 18">
          <a:extLst>
            <a:ext uri="{FF2B5EF4-FFF2-40B4-BE49-F238E27FC236}">
              <a16:creationId xmlns:a16="http://schemas.microsoft.com/office/drawing/2014/main" id="{442D6E8A-CAB2-480E-8BFB-75C1AD3B313A}"/>
            </a:ext>
          </a:extLst>
        </xdr:cNvPr>
        <xdr:cNvSpPr/>
      </xdr:nvSpPr>
      <xdr:spPr>
        <a:xfrm>
          <a:off x="200025" y="1276350"/>
          <a:ext cx="9454665" cy="1469391"/>
        </a:xfrm>
        <a:prstGeom prst="rect">
          <a:avLst/>
        </a:prstGeom>
        <a:solidFill>
          <a:schemeClr val="bg1"/>
        </a:solidFill>
        <a:ln w="28575">
          <a:solidFill>
            <a:schemeClr val="tx1">
              <a:lumMod val="50000"/>
              <a:lumOff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44000" tIns="108000" rIns="144000" bIns="108000" rtlCol="0" anchor="ctr"/>
        <a:lstStyle/>
        <a:p>
          <a:pPr eaLnBrk="1" fontAlgn="auto" latinLnBrk="0" hangingPunct="1"/>
          <a:r>
            <a:rPr kumimoji="1" lang="en-US" altLang="ja-JP" sz="1100" b="1">
              <a:solidFill>
                <a:schemeClr val="tx1"/>
              </a:solidFill>
              <a:effectLst/>
              <a:latin typeface="+mn-lt"/>
              <a:ea typeface="+mn-ea"/>
              <a:cs typeface="+mn-cs"/>
            </a:rPr>
            <a:t>【</a:t>
          </a:r>
          <a:r>
            <a:rPr kumimoji="1" lang="ja-JP" altLang="ja-JP" sz="1100" b="1">
              <a:solidFill>
                <a:schemeClr val="tx1"/>
              </a:solidFill>
              <a:effectLst/>
              <a:latin typeface="+mn-lt"/>
              <a:ea typeface="+mn-ea"/>
              <a:cs typeface="+mn-cs"/>
            </a:rPr>
            <a:t>黄枠</a:t>
          </a:r>
          <a:r>
            <a:rPr kumimoji="1" lang="en-US" altLang="ja-JP" sz="1100" b="1">
              <a:solidFill>
                <a:schemeClr val="tx1"/>
              </a:solidFill>
              <a:effectLst/>
              <a:latin typeface="+mn-lt"/>
              <a:ea typeface="+mn-ea"/>
              <a:cs typeface="+mn-cs"/>
            </a:rPr>
            <a:t>】</a:t>
          </a:r>
          <a:r>
            <a:rPr kumimoji="1" lang="ja-JP" altLang="ja-JP" sz="1100">
              <a:solidFill>
                <a:schemeClr val="tx1"/>
              </a:solidFill>
              <a:effectLst/>
              <a:latin typeface="+mn-lt"/>
              <a:ea typeface="+mn-ea"/>
              <a:cs typeface="+mn-cs"/>
            </a:rPr>
            <a:t>アルバイターは、街中エリアへの応募が多い。</a:t>
          </a:r>
          <a:endParaRPr lang="ja-JP" altLang="ja-JP">
            <a:solidFill>
              <a:schemeClr val="tx1"/>
            </a:solidFill>
            <a:effectLst/>
          </a:endParaRPr>
        </a:p>
        <a:p>
          <a:pPr eaLnBrk="1" fontAlgn="auto" latinLnBrk="0" hangingPunct="1"/>
          <a:r>
            <a:rPr kumimoji="1" lang="en-US" altLang="ja-JP" sz="1100" b="1">
              <a:solidFill>
                <a:schemeClr val="tx1"/>
              </a:solidFill>
              <a:effectLst/>
              <a:latin typeface="+mn-lt"/>
              <a:ea typeface="+mn-ea"/>
              <a:cs typeface="+mn-cs"/>
            </a:rPr>
            <a:t>【</a:t>
          </a:r>
          <a:r>
            <a:rPr kumimoji="1" lang="ja-JP" altLang="ja-JP" sz="1100" b="1">
              <a:solidFill>
                <a:schemeClr val="tx1"/>
              </a:solidFill>
              <a:effectLst/>
              <a:latin typeface="+mn-lt"/>
              <a:ea typeface="+mn-ea"/>
              <a:cs typeface="+mn-cs"/>
            </a:rPr>
            <a:t>緑枠</a:t>
          </a:r>
          <a:r>
            <a:rPr kumimoji="1" lang="en-US" altLang="ja-JP" sz="1100" b="1">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会社員や無職は、比較的多くのエリアに分散している。</a:t>
          </a:r>
          <a:endParaRPr lang="ja-JP" altLang="ja-JP">
            <a:solidFill>
              <a:schemeClr val="tx1"/>
            </a:solidFill>
            <a:effectLst/>
          </a:endParaRPr>
        </a:p>
        <a:p>
          <a:r>
            <a:rPr kumimoji="1" lang="en-US" altLang="ja-JP" sz="1100" b="1">
              <a:solidFill>
                <a:schemeClr val="tx1"/>
              </a:solidFill>
              <a:effectLst/>
              <a:latin typeface="+mn-lt"/>
              <a:ea typeface="+mn-ea"/>
              <a:cs typeface="+mn-cs"/>
            </a:rPr>
            <a:t>【</a:t>
          </a:r>
          <a:r>
            <a:rPr kumimoji="1" lang="ja-JP" altLang="ja-JP" sz="1100" b="1">
              <a:solidFill>
                <a:schemeClr val="tx1"/>
              </a:solidFill>
              <a:effectLst/>
              <a:latin typeface="+mn-lt"/>
              <a:ea typeface="+mn-ea"/>
              <a:cs typeface="+mn-cs"/>
            </a:rPr>
            <a:t>桃枠</a:t>
          </a:r>
          <a:r>
            <a:rPr kumimoji="1" lang="en-US" altLang="ja-JP" sz="1100" b="1">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主婦は住居エリアでの応募が多い。</a:t>
          </a:r>
          <a:endParaRPr lang="ja-JP" altLang="ja-JP">
            <a:solidFill>
              <a:schemeClr val="tx1"/>
            </a:solidFill>
            <a:effectLst/>
          </a:endParaRPr>
        </a:p>
        <a:p>
          <a:pPr eaLnBrk="1" fontAlgn="auto" latinLnBrk="0" hangingPunct="1"/>
          <a:r>
            <a:rPr kumimoji="1" lang="en-US" altLang="ja-JP" sz="1100" b="1">
              <a:solidFill>
                <a:schemeClr val="tx1"/>
              </a:solidFill>
              <a:effectLst/>
              <a:latin typeface="+mn-lt"/>
              <a:ea typeface="+mn-ea"/>
              <a:cs typeface="+mn-cs"/>
            </a:rPr>
            <a:t>【</a:t>
          </a:r>
          <a:r>
            <a:rPr kumimoji="1" lang="ja-JP" altLang="ja-JP" sz="1100" b="1">
              <a:solidFill>
                <a:schemeClr val="tx1"/>
              </a:solidFill>
              <a:effectLst/>
              <a:latin typeface="+mn-lt"/>
              <a:ea typeface="+mn-ea"/>
              <a:cs typeface="+mn-cs"/>
            </a:rPr>
            <a:t>青枠</a:t>
          </a:r>
          <a:r>
            <a:rPr kumimoji="1" lang="en-US" altLang="ja-JP" sz="1100" b="1">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専門～大学生は、特に中部・西部で街中エリアに多い。</a:t>
          </a:r>
          <a:endParaRPr lang="ja-JP" altLang="ja-JP">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b="0">
            <a:solidFill>
              <a:schemeClr val="tx1"/>
            </a:solidFill>
            <a:effectLst/>
            <a:latin typeface="+mn-ea"/>
            <a:ea typeface="+mn-ea"/>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200024</xdr:colOff>
      <xdr:row>2</xdr:row>
      <xdr:rowOff>142874</xdr:rowOff>
    </xdr:from>
    <xdr:to>
      <xdr:col>26</xdr:col>
      <xdr:colOff>256574</xdr:colOff>
      <xdr:row>2</xdr:row>
      <xdr:rowOff>970874</xdr:rowOff>
    </xdr:to>
    <xdr:sp macro="" textlink="">
      <xdr:nvSpPr>
        <xdr:cNvPr id="4" name="正方形/長方形 3">
          <a:extLst>
            <a:ext uri="{FF2B5EF4-FFF2-40B4-BE49-F238E27FC236}">
              <a16:creationId xmlns:a16="http://schemas.microsoft.com/office/drawing/2014/main" id="{A35D5EF0-E0B9-4591-8248-6A42D1D13082}"/>
            </a:ext>
          </a:extLst>
        </xdr:cNvPr>
        <xdr:cNvSpPr/>
      </xdr:nvSpPr>
      <xdr:spPr>
        <a:xfrm>
          <a:off x="200024" y="1152524"/>
          <a:ext cx="7848000" cy="828000"/>
        </a:xfrm>
        <a:prstGeom prst="rect">
          <a:avLst/>
        </a:prstGeom>
        <a:solidFill>
          <a:schemeClr val="bg1"/>
        </a:solidFill>
        <a:ln w="28575">
          <a:solidFill>
            <a:schemeClr val="tx1">
              <a:lumMod val="50000"/>
              <a:lumOff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44000" tIns="108000" rIns="144000" bIns="108000" rtlCol="0" anchor="ctr"/>
        <a:lstStyle/>
        <a:p>
          <a:pPr eaLnBrk="1" fontAlgn="auto" latinLnBrk="0" hangingPunct="1"/>
          <a:r>
            <a:rPr lang="ja-JP" altLang="ja-JP" sz="1100">
              <a:solidFill>
                <a:schemeClr val="tx1"/>
              </a:solidFill>
              <a:effectLst/>
              <a:latin typeface="+mn-lt"/>
              <a:ea typeface="+mn-ea"/>
              <a:cs typeface="+mn-cs"/>
            </a:rPr>
            <a:t>どのエリアも、</a:t>
          </a:r>
          <a:r>
            <a:rPr lang="en-US" altLang="ja-JP" sz="1100">
              <a:solidFill>
                <a:schemeClr val="tx1"/>
              </a:solidFill>
              <a:effectLst/>
              <a:latin typeface="+mn-lt"/>
              <a:ea typeface="+mn-ea"/>
              <a:cs typeface="+mn-cs"/>
            </a:rPr>
            <a:t>12</a:t>
          </a:r>
          <a:r>
            <a:rPr lang="ja-JP" altLang="ja-JP" sz="1100">
              <a:solidFill>
                <a:schemeClr val="tx1"/>
              </a:solidFill>
              <a:effectLst/>
              <a:latin typeface="+mn-lt"/>
              <a:ea typeface="+mn-ea"/>
              <a:cs typeface="+mn-cs"/>
            </a:rPr>
            <a:t>時～</a:t>
          </a:r>
          <a:r>
            <a:rPr lang="en-US" altLang="ja-JP" sz="1100">
              <a:solidFill>
                <a:schemeClr val="tx1"/>
              </a:solidFill>
              <a:effectLst/>
              <a:latin typeface="+mn-lt"/>
              <a:ea typeface="+mn-ea"/>
              <a:cs typeface="+mn-cs"/>
            </a:rPr>
            <a:t>20</a:t>
          </a:r>
          <a:r>
            <a:rPr lang="ja-JP" altLang="ja-JP" sz="1100">
              <a:solidFill>
                <a:schemeClr val="tx1"/>
              </a:solidFill>
              <a:effectLst/>
              <a:latin typeface="+mn-lt"/>
              <a:ea typeface="+mn-ea"/>
              <a:cs typeface="+mn-cs"/>
            </a:rPr>
            <a:t>時台の応募が多い傾向にある。</a:t>
          </a:r>
          <a:endParaRPr lang="ja-JP" altLang="ja-JP">
            <a:solidFill>
              <a:schemeClr val="tx1"/>
            </a:solidFill>
            <a:effectLst/>
          </a:endParaRPr>
        </a:p>
        <a:p>
          <a:pPr eaLnBrk="1" fontAlgn="auto" latinLnBrk="0" hangingPunct="1"/>
          <a:r>
            <a:rPr lang="en-US" altLang="ja-JP" sz="1100">
              <a:solidFill>
                <a:schemeClr val="tx1"/>
              </a:solidFill>
              <a:effectLst/>
              <a:latin typeface="+mn-lt"/>
              <a:ea typeface="+mn-ea"/>
              <a:cs typeface="+mn-cs"/>
            </a:rPr>
            <a:t>22</a:t>
          </a:r>
          <a:r>
            <a:rPr lang="ja-JP" altLang="ja-JP" sz="1100">
              <a:solidFill>
                <a:schemeClr val="tx1"/>
              </a:solidFill>
              <a:effectLst/>
              <a:latin typeface="+mn-lt"/>
              <a:ea typeface="+mn-ea"/>
              <a:cs typeface="+mn-cs"/>
            </a:rPr>
            <a:t>時以降は応募が減少する。</a:t>
          </a:r>
          <a:endParaRPr lang="ja-JP" altLang="ja-JP">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a:solidFill>
              <a:schemeClr val="tx1"/>
            </a:solidFill>
            <a:effectLst/>
            <a:latin typeface="+mn-ea"/>
            <a:ea typeface="+mn-ea"/>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9524</xdr:colOff>
      <xdr:row>2</xdr:row>
      <xdr:rowOff>152399</xdr:rowOff>
    </xdr:from>
    <xdr:to>
      <xdr:col>15</xdr:col>
      <xdr:colOff>0</xdr:colOff>
      <xdr:row>2</xdr:row>
      <xdr:rowOff>1340399</xdr:rowOff>
    </xdr:to>
    <xdr:sp macro="" textlink="">
      <xdr:nvSpPr>
        <xdr:cNvPr id="3" name="正方形/長方形 2">
          <a:extLst>
            <a:ext uri="{FF2B5EF4-FFF2-40B4-BE49-F238E27FC236}">
              <a16:creationId xmlns:a16="http://schemas.microsoft.com/office/drawing/2014/main" id="{74BDFBD7-B085-4D14-97DB-A4542C31F154}"/>
            </a:ext>
          </a:extLst>
        </xdr:cNvPr>
        <xdr:cNvSpPr/>
      </xdr:nvSpPr>
      <xdr:spPr>
        <a:xfrm>
          <a:off x="206374" y="1149349"/>
          <a:ext cx="7242176" cy="1188000"/>
        </a:xfrm>
        <a:prstGeom prst="rect">
          <a:avLst/>
        </a:prstGeom>
        <a:solidFill>
          <a:schemeClr val="bg1"/>
        </a:solidFill>
        <a:ln w="28575">
          <a:solidFill>
            <a:schemeClr val="tx1">
              <a:lumMod val="50000"/>
              <a:lumOff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44000" tIns="108000" rIns="144000" bIns="108000" rtlCol="0" anchor="ctr"/>
        <a:lstStyle/>
        <a:p>
          <a:pPr eaLnBrk="1" fontAlgn="auto" latinLnBrk="0" hangingPunct="1"/>
          <a:r>
            <a:rPr lang="ja-JP" altLang="ja-JP" sz="1100">
              <a:solidFill>
                <a:schemeClr val="tx1"/>
              </a:solidFill>
              <a:effectLst/>
              <a:latin typeface="+mn-lt"/>
              <a:ea typeface="+mn-ea"/>
              <a:cs typeface="+mn-cs"/>
            </a:rPr>
            <a:t>どのエリアでも概ね</a:t>
          </a:r>
          <a:r>
            <a:rPr lang="ja-JP" altLang="en-US" sz="1100">
              <a:solidFill>
                <a:schemeClr val="tx1"/>
              </a:solidFill>
              <a:effectLst/>
              <a:latin typeface="+mn-lt"/>
              <a:ea typeface="+mn-ea"/>
              <a:cs typeface="+mn-cs"/>
            </a:rPr>
            <a:t>、例年と</a:t>
          </a:r>
          <a:r>
            <a:rPr lang="ja-JP" altLang="ja-JP" sz="1100">
              <a:solidFill>
                <a:schemeClr val="tx1"/>
              </a:solidFill>
              <a:effectLst/>
              <a:latin typeface="+mn-lt"/>
              <a:ea typeface="+mn-ea"/>
              <a:cs typeface="+mn-cs"/>
            </a:rPr>
            <a:t>同じような傾向が出ている。</a:t>
          </a:r>
          <a:endParaRPr lang="ja-JP" altLang="ja-JP">
            <a:solidFill>
              <a:schemeClr val="tx1"/>
            </a:solidFill>
            <a:effectLst/>
          </a:endParaRPr>
        </a:p>
        <a:p>
          <a:pPr eaLnBrk="1" fontAlgn="auto" latinLnBrk="0" hangingPunct="1"/>
          <a:r>
            <a:rPr lang="ja-JP" altLang="ja-JP" sz="1100">
              <a:solidFill>
                <a:schemeClr val="tx1"/>
              </a:solidFill>
              <a:effectLst/>
              <a:latin typeface="+mn-lt"/>
              <a:ea typeface="+mn-ea"/>
              <a:cs typeface="+mn-cs"/>
            </a:rPr>
            <a:t>。</a:t>
          </a:r>
          <a:endParaRPr lang="ja-JP" altLang="ja-JP">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altLang="ja-JP" sz="1100">
            <a:solidFill>
              <a:schemeClr val="tx1"/>
            </a:solidFill>
            <a:effectLst/>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200024</xdr:colOff>
      <xdr:row>4</xdr:row>
      <xdr:rowOff>0</xdr:rowOff>
    </xdr:from>
    <xdr:to>
      <xdr:col>13</xdr:col>
      <xdr:colOff>14399</xdr:colOff>
      <xdr:row>9</xdr:row>
      <xdr:rowOff>69375</xdr:rowOff>
    </xdr:to>
    <xdr:graphicFrame macro="">
      <xdr:nvGraphicFramePr>
        <xdr:cNvPr id="8" name="グラフ 7">
          <a:extLst>
            <a:ext uri="{FF2B5EF4-FFF2-40B4-BE49-F238E27FC236}">
              <a16:creationId xmlns:a16="http://schemas.microsoft.com/office/drawing/2014/main" id="{693E1467-297A-414D-9F0F-E442C57883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200024</xdr:colOff>
      <xdr:row>11</xdr:row>
      <xdr:rowOff>0</xdr:rowOff>
    </xdr:from>
    <xdr:to>
      <xdr:col>6</xdr:col>
      <xdr:colOff>638999</xdr:colOff>
      <xdr:row>20</xdr:row>
      <xdr:rowOff>16875</xdr:rowOff>
    </xdr:to>
    <xdr:graphicFrame macro="">
      <xdr:nvGraphicFramePr>
        <xdr:cNvPr id="9" name="グラフ 8">
          <a:extLst>
            <a:ext uri="{FF2B5EF4-FFF2-40B4-BE49-F238E27FC236}">
              <a16:creationId xmlns:a16="http://schemas.microsoft.com/office/drawing/2014/main" id="{227F49FF-CBB9-4E84-BFB5-805693B03D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61199</xdr:colOff>
      <xdr:row>11</xdr:row>
      <xdr:rowOff>0</xdr:rowOff>
    </xdr:from>
    <xdr:to>
      <xdr:col>13</xdr:col>
      <xdr:colOff>14399</xdr:colOff>
      <xdr:row>20</xdr:row>
      <xdr:rowOff>16875</xdr:rowOff>
    </xdr:to>
    <xdr:graphicFrame macro="">
      <xdr:nvGraphicFramePr>
        <xdr:cNvPr id="10" name="グラフ 9">
          <a:extLst>
            <a:ext uri="{FF2B5EF4-FFF2-40B4-BE49-F238E27FC236}">
              <a16:creationId xmlns:a16="http://schemas.microsoft.com/office/drawing/2014/main" id="{B1F5F5F2-D58F-46B3-AED8-397DECFC72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200024</xdr:colOff>
      <xdr:row>22</xdr:row>
      <xdr:rowOff>0</xdr:rowOff>
    </xdr:from>
    <xdr:to>
      <xdr:col>13</xdr:col>
      <xdr:colOff>14399</xdr:colOff>
      <xdr:row>28</xdr:row>
      <xdr:rowOff>11250</xdr:rowOff>
    </xdr:to>
    <xdr:graphicFrame macro="">
      <xdr:nvGraphicFramePr>
        <xdr:cNvPr id="11" name="グラフ 10">
          <a:extLst>
            <a:ext uri="{FF2B5EF4-FFF2-40B4-BE49-F238E27FC236}">
              <a16:creationId xmlns:a16="http://schemas.microsoft.com/office/drawing/2014/main" id="{06623867-96E1-41C8-925B-0040147585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200024</xdr:colOff>
      <xdr:row>30</xdr:row>
      <xdr:rowOff>0</xdr:rowOff>
    </xdr:from>
    <xdr:to>
      <xdr:col>13</xdr:col>
      <xdr:colOff>14399</xdr:colOff>
      <xdr:row>39</xdr:row>
      <xdr:rowOff>16875</xdr:rowOff>
    </xdr:to>
    <xdr:graphicFrame macro="">
      <xdr:nvGraphicFramePr>
        <xdr:cNvPr id="12" name="グラフ 11">
          <a:extLst>
            <a:ext uri="{FF2B5EF4-FFF2-40B4-BE49-F238E27FC236}">
              <a16:creationId xmlns:a16="http://schemas.microsoft.com/office/drawing/2014/main" id="{169F0B6D-9A81-4CCB-A98E-E7EB839C9A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BC4E60EE-9AFC-4B79-B1D4-E466E103C0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0" name="グラフ 9">
          <a:extLst>
            <a:ext uri="{FF2B5EF4-FFF2-40B4-BE49-F238E27FC236}">
              <a16:creationId xmlns:a16="http://schemas.microsoft.com/office/drawing/2014/main" id="{F03AA257-46FB-48B3-84B2-8E4A8EF240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1" name="グラフ 10">
          <a:extLst>
            <a:ext uri="{FF2B5EF4-FFF2-40B4-BE49-F238E27FC236}">
              <a16:creationId xmlns:a16="http://schemas.microsoft.com/office/drawing/2014/main" id="{4BACAAE4-75A3-47EF-9704-1B74D783C9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2" name="グラフ 11">
          <a:extLst>
            <a:ext uri="{FF2B5EF4-FFF2-40B4-BE49-F238E27FC236}">
              <a16:creationId xmlns:a16="http://schemas.microsoft.com/office/drawing/2014/main" id="{DF7162AE-2BAA-41B6-8F51-7DEEE38BF4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3" name="グラフ 12">
          <a:extLst>
            <a:ext uri="{FF2B5EF4-FFF2-40B4-BE49-F238E27FC236}">
              <a16:creationId xmlns:a16="http://schemas.microsoft.com/office/drawing/2014/main" id="{AFEDA895-F36E-409B-93CB-359D45C1BD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A3B7159C-C33E-441B-9991-170DFDB3C4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0" name="グラフ 9">
          <a:extLst>
            <a:ext uri="{FF2B5EF4-FFF2-40B4-BE49-F238E27FC236}">
              <a16:creationId xmlns:a16="http://schemas.microsoft.com/office/drawing/2014/main" id="{26F97372-972F-423A-B02F-0B9D5D2EF8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1" name="グラフ 10">
          <a:extLst>
            <a:ext uri="{FF2B5EF4-FFF2-40B4-BE49-F238E27FC236}">
              <a16:creationId xmlns:a16="http://schemas.microsoft.com/office/drawing/2014/main" id="{23BC0E21-0C82-4234-8FDA-ABDF0FFF92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2" name="グラフ 11">
          <a:extLst>
            <a:ext uri="{FF2B5EF4-FFF2-40B4-BE49-F238E27FC236}">
              <a16:creationId xmlns:a16="http://schemas.microsoft.com/office/drawing/2014/main" id="{D03D4F73-231A-48DD-A5AE-BE83580967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3" name="グラフ 12">
          <a:extLst>
            <a:ext uri="{FF2B5EF4-FFF2-40B4-BE49-F238E27FC236}">
              <a16:creationId xmlns:a16="http://schemas.microsoft.com/office/drawing/2014/main" id="{EA666D77-CBC2-482C-A7C5-F2A6083A0D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38098</xdr:colOff>
      <xdr:row>9</xdr:row>
      <xdr:rowOff>0</xdr:rowOff>
    </xdr:from>
    <xdr:to>
      <xdr:col>6</xdr:col>
      <xdr:colOff>569098</xdr:colOff>
      <xdr:row>18</xdr:row>
      <xdr:rowOff>16875</xdr:rowOff>
    </xdr:to>
    <xdr:graphicFrame macro="">
      <xdr:nvGraphicFramePr>
        <xdr:cNvPr id="2" name="グラフ 1">
          <a:extLst>
            <a:ext uri="{FF2B5EF4-FFF2-40B4-BE49-F238E27FC236}">
              <a16:creationId xmlns:a16="http://schemas.microsoft.com/office/drawing/2014/main" id="{73766955-77AA-45FA-BCD0-C29AC3FAD6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63298</xdr:colOff>
      <xdr:row>9</xdr:row>
      <xdr:rowOff>0</xdr:rowOff>
    </xdr:from>
    <xdr:to>
      <xdr:col>12</xdr:col>
      <xdr:colOff>594298</xdr:colOff>
      <xdr:row>18</xdr:row>
      <xdr:rowOff>16875</xdr:rowOff>
    </xdr:to>
    <xdr:graphicFrame macro="">
      <xdr:nvGraphicFramePr>
        <xdr:cNvPr id="3" name="グラフ 2">
          <a:extLst>
            <a:ext uri="{FF2B5EF4-FFF2-40B4-BE49-F238E27FC236}">
              <a16:creationId xmlns:a16="http://schemas.microsoft.com/office/drawing/2014/main" id="{3C1D8DB6-8809-4828-BDD6-9F6DC26C64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38098</xdr:colOff>
      <xdr:row>20</xdr:row>
      <xdr:rowOff>19050</xdr:rowOff>
    </xdr:from>
    <xdr:to>
      <xdr:col>12</xdr:col>
      <xdr:colOff>594298</xdr:colOff>
      <xdr:row>26</xdr:row>
      <xdr:rowOff>30300</xdr:rowOff>
    </xdr:to>
    <xdr:graphicFrame macro="">
      <xdr:nvGraphicFramePr>
        <xdr:cNvPr id="4" name="グラフ 3">
          <a:extLst>
            <a:ext uri="{FF2B5EF4-FFF2-40B4-BE49-F238E27FC236}">
              <a16:creationId xmlns:a16="http://schemas.microsoft.com/office/drawing/2014/main" id="{27A695BA-DEBE-41D3-B1F2-6F8967E66F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38098</xdr:colOff>
      <xdr:row>28</xdr:row>
      <xdr:rowOff>76200</xdr:rowOff>
    </xdr:from>
    <xdr:to>
      <xdr:col>12</xdr:col>
      <xdr:colOff>594298</xdr:colOff>
      <xdr:row>38</xdr:row>
      <xdr:rowOff>214950</xdr:rowOff>
    </xdr:to>
    <xdr:graphicFrame macro="">
      <xdr:nvGraphicFramePr>
        <xdr:cNvPr id="5" name="グラフ 4">
          <a:extLst>
            <a:ext uri="{FF2B5EF4-FFF2-40B4-BE49-F238E27FC236}">
              <a16:creationId xmlns:a16="http://schemas.microsoft.com/office/drawing/2014/main" id="{A23298F5-C888-4A9B-A9FE-90F96EB06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38098</xdr:colOff>
      <xdr:row>3</xdr:row>
      <xdr:rowOff>0</xdr:rowOff>
    </xdr:from>
    <xdr:to>
      <xdr:col>12</xdr:col>
      <xdr:colOff>594298</xdr:colOff>
      <xdr:row>7</xdr:row>
      <xdr:rowOff>127500</xdr:rowOff>
    </xdr:to>
    <xdr:graphicFrame macro="">
      <xdr:nvGraphicFramePr>
        <xdr:cNvPr id="6" name="グラフ 5">
          <a:extLst>
            <a:ext uri="{FF2B5EF4-FFF2-40B4-BE49-F238E27FC236}">
              <a16:creationId xmlns:a16="http://schemas.microsoft.com/office/drawing/2014/main" id="{9439E719-E2A1-4EE9-B67A-A9AAFEC98A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02C4F23B-BE9A-4275-9123-AB3B5D21F5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0" name="グラフ 9">
          <a:extLst>
            <a:ext uri="{FF2B5EF4-FFF2-40B4-BE49-F238E27FC236}">
              <a16:creationId xmlns:a16="http://schemas.microsoft.com/office/drawing/2014/main" id="{DEBAA153-C594-419B-8C40-E2F442A1E3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1" name="グラフ 10">
          <a:extLst>
            <a:ext uri="{FF2B5EF4-FFF2-40B4-BE49-F238E27FC236}">
              <a16:creationId xmlns:a16="http://schemas.microsoft.com/office/drawing/2014/main" id="{50A8294A-6641-4AD4-B253-7E72E7E4D2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1587</xdr:colOff>
      <xdr:row>22</xdr:row>
      <xdr:rowOff>0</xdr:rowOff>
    </xdr:from>
    <xdr:to>
      <xdr:col>13</xdr:col>
      <xdr:colOff>14400</xdr:colOff>
      <xdr:row>28</xdr:row>
      <xdr:rowOff>11250</xdr:rowOff>
    </xdr:to>
    <xdr:graphicFrame macro="">
      <xdr:nvGraphicFramePr>
        <xdr:cNvPr id="12" name="グラフ 11">
          <a:extLst>
            <a:ext uri="{FF2B5EF4-FFF2-40B4-BE49-F238E27FC236}">
              <a16:creationId xmlns:a16="http://schemas.microsoft.com/office/drawing/2014/main" id="{ABE10424-F02F-4975-97DD-B844FED69D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3" name="グラフ 12">
          <a:extLst>
            <a:ext uri="{FF2B5EF4-FFF2-40B4-BE49-F238E27FC236}">
              <a16:creationId xmlns:a16="http://schemas.microsoft.com/office/drawing/2014/main" id="{D03AE16E-942C-4B3F-AE31-42246421FA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09188CFC-8285-476D-857E-436AFD34CE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0" name="グラフ 9">
          <a:extLst>
            <a:ext uri="{FF2B5EF4-FFF2-40B4-BE49-F238E27FC236}">
              <a16:creationId xmlns:a16="http://schemas.microsoft.com/office/drawing/2014/main" id="{B5EDA93A-06DB-4CF6-B9B0-9220773907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1" name="グラフ 10">
          <a:extLst>
            <a:ext uri="{FF2B5EF4-FFF2-40B4-BE49-F238E27FC236}">
              <a16:creationId xmlns:a16="http://schemas.microsoft.com/office/drawing/2014/main" id="{C66459FA-D821-4D65-86D0-C29616D481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2" name="グラフ 11">
          <a:extLst>
            <a:ext uri="{FF2B5EF4-FFF2-40B4-BE49-F238E27FC236}">
              <a16:creationId xmlns:a16="http://schemas.microsoft.com/office/drawing/2014/main" id="{8A8C961A-BF53-4054-8916-449041EB16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3" name="グラフ 12">
          <a:extLst>
            <a:ext uri="{FF2B5EF4-FFF2-40B4-BE49-F238E27FC236}">
              <a16:creationId xmlns:a16="http://schemas.microsoft.com/office/drawing/2014/main" id="{A3B10041-5FA3-41AE-8A08-BD256B27E6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E2BE15C2-CEE1-401F-B52F-D95EE46778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0" name="グラフ 9">
          <a:extLst>
            <a:ext uri="{FF2B5EF4-FFF2-40B4-BE49-F238E27FC236}">
              <a16:creationId xmlns:a16="http://schemas.microsoft.com/office/drawing/2014/main" id="{DD885CF6-7438-42F3-B92D-5C0983A3DD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1" name="グラフ 10">
          <a:extLst>
            <a:ext uri="{FF2B5EF4-FFF2-40B4-BE49-F238E27FC236}">
              <a16:creationId xmlns:a16="http://schemas.microsoft.com/office/drawing/2014/main" id="{8A2DCCC8-1F0C-45D3-9071-BFDC53D3AC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2" name="グラフ 11">
          <a:extLst>
            <a:ext uri="{FF2B5EF4-FFF2-40B4-BE49-F238E27FC236}">
              <a16:creationId xmlns:a16="http://schemas.microsoft.com/office/drawing/2014/main" id="{0D6C1DDC-93CF-4160-A8FB-12793E54F8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3" name="グラフ 12">
          <a:extLst>
            <a:ext uri="{FF2B5EF4-FFF2-40B4-BE49-F238E27FC236}">
              <a16:creationId xmlns:a16="http://schemas.microsoft.com/office/drawing/2014/main" id="{3E5DAE45-06C4-4070-A873-115B81FD15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77445D4D-FDB5-44B0-8D04-5F5227D1DC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0" name="グラフ 9">
          <a:extLst>
            <a:ext uri="{FF2B5EF4-FFF2-40B4-BE49-F238E27FC236}">
              <a16:creationId xmlns:a16="http://schemas.microsoft.com/office/drawing/2014/main" id="{5F23399B-0E08-466A-AE3F-B535D25D5B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1" name="グラフ 10">
          <a:extLst>
            <a:ext uri="{FF2B5EF4-FFF2-40B4-BE49-F238E27FC236}">
              <a16:creationId xmlns:a16="http://schemas.microsoft.com/office/drawing/2014/main" id="{AFB4FAE2-97F2-4D73-8CAF-6143D78FBD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2" name="グラフ 11">
          <a:extLst>
            <a:ext uri="{FF2B5EF4-FFF2-40B4-BE49-F238E27FC236}">
              <a16:creationId xmlns:a16="http://schemas.microsoft.com/office/drawing/2014/main" id="{1E3E32D4-6156-47DE-90E8-1120A1F88B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3" name="グラフ 12">
          <a:extLst>
            <a:ext uri="{FF2B5EF4-FFF2-40B4-BE49-F238E27FC236}">
              <a16:creationId xmlns:a16="http://schemas.microsoft.com/office/drawing/2014/main" id="{23D8AE4E-34F3-4351-AD1E-56DE10DBEE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60B03F51-C653-4146-B4A2-9BE2A16F14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0" name="グラフ 9">
          <a:extLst>
            <a:ext uri="{FF2B5EF4-FFF2-40B4-BE49-F238E27FC236}">
              <a16:creationId xmlns:a16="http://schemas.microsoft.com/office/drawing/2014/main" id="{0C32AE84-B494-45A1-AF9A-263E0116C0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1" name="グラフ 10">
          <a:extLst>
            <a:ext uri="{FF2B5EF4-FFF2-40B4-BE49-F238E27FC236}">
              <a16:creationId xmlns:a16="http://schemas.microsoft.com/office/drawing/2014/main" id="{EC800550-55DA-4076-BBFF-E081ED5E29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2" name="グラフ 11">
          <a:extLst>
            <a:ext uri="{FF2B5EF4-FFF2-40B4-BE49-F238E27FC236}">
              <a16:creationId xmlns:a16="http://schemas.microsoft.com/office/drawing/2014/main" id="{0972EFEB-E9E7-407C-B420-CC2457726E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3" name="グラフ 12">
          <a:extLst>
            <a:ext uri="{FF2B5EF4-FFF2-40B4-BE49-F238E27FC236}">
              <a16:creationId xmlns:a16="http://schemas.microsoft.com/office/drawing/2014/main" id="{6E1B491F-C538-4C9B-A80D-BE364CE27E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488A2AD7-6C38-443A-A275-857D5C3113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EEDE338B-94C9-44C9-89B6-9F27C4C254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75A7C194-2058-4B08-96C9-F894AAD476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10B53C92-12D3-42E4-A359-506ED0142B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1A834A9F-0E92-48FB-8F25-5C9F761CCD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0459EF4F-8D40-4D7D-8E67-5EF3654C2A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779469F2-4630-4383-8932-11E95297F6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E92A141C-0567-4449-A82C-59EC238B77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7DE9104D-28B0-486F-8467-B5D836612E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D68D374A-C132-411A-86D2-635A0DEDAF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F0931C18-1687-4FCC-A9F7-5D63C1855E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89EEA36A-38BE-46B6-8140-47709EBA72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CA23202C-88C7-4A6E-9554-C65373158E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57282223-99AA-470C-958D-7E5379DEB9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F8238AB1-D3CC-4FFB-A59D-3B36D0AFA5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1AC440B7-80F5-4FA8-B1BE-D5A0CECF0C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19ABAA33-B0AE-4E8F-B00D-BB9268AC53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2D333A4F-8795-4387-806B-C99C9898F4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EA89B4A1-CB04-43C0-8CE5-5701344BF2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782646C1-4EBE-4903-87A1-BF48BD1B24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A0A3F8EE-11FF-40EB-ADDC-5668FBB380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9E103FFA-2BF0-44EA-B99D-8524E4722E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A36D479B-39D3-4CBB-88D1-B9FDD4204F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39F72705-BDED-4258-88F8-9383C01DE2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2EFDD92E-89B1-4AB0-BAB9-882D8D5952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38098</xdr:colOff>
      <xdr:row>9</xdr:row>
      <xdr:rowOff>0</xdr:rowOff>
    </xdr:from>
    <xdr:to>
      <xdr:col>6</xdr:col>
      <xdr:colOff>569098</xdr:colOff>
      <xdr:row>18</xdr:row>
      <xdr:rowOff>16875</xdr:rowOff>
    </xdr:to>
    <xdr:graphicFrame macro="">
      <xdr:nvGraphicFramePr>
        <xdr:cNvPr id="2" name="グラフ 1">
          <a:extLst>
            <a:ext uri="{FF2B5EF4-FFF2-40B4-BE49-F238E27FC236}">
              <a16:creationId xmlns:a16="http://schemas.microsoft.com/office/drawing/2014/main" id="{05BDE1CE-08B1-4D7F-9FBE-EEB7926DFC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63298</xdr:colOff>
      <xdr:row>9</xdr:row>
      <xdr:rowOff>0</xdr:rowOff>
    </xdr:from>
    <xdr:to>
      <xdr:col>12</xdr:col>
      <xdr:colOff>594298</xdr:colOff>
      <xdr:row>18</xdr:row>
      <xdr:rowOff>16875</xdr:rowOff>
    </xdr:to>
    <xdr:graphicFrame macro="">
      <xdr:nvGraphicFramePr>
        <xdr:cNvPr id="3" name="グラフ 2">
          <a:extLst>
            <a:ext uri="{FF2B5EF4-FFF2-40B4-BE49-F238E27FC236}">
              <a16:creationId xmlns:a16="http://schemas.microsoft.com/office/drawing/2014/main" id="{AD742E1D-A7F2-43B9-8046-A08E80B5DA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38098</xdr:colOff>
      <xdr:row>28</xdr:row>
      <xdr:rowOff>76200</xdr:rowOff>
    </xdr:from>
    <xdr:to>
      <xdr:col>12</xdr:col>
      <xdr:colOff>594298</xdr:colOff>
      <xdr:row>38</xdr:row>
      <xdr:rowOff>214950</xdr:rowOff>
    </xdr:to>
    <xdr:graphicFrame macro="">
      <xdr:nvGraphicFramePr>
        <xdr:cNvPr id="5" name="グラフ 4">
          <a:extLst>
            <a:ext uri="{FF2B5EF4-FFF2-40B4-BE49-F238E27FC236}">
              <a16:creationId xmlns:a16="http://schemas.microsoft.com/office/drawing/2014/main" id="{DCC037A1-2CAC-4D5E-BD7D-5530AE7855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38098</xdr:colOff>
      <xdr:row>3</xdr:row>
      <xdr:rowOff>0</xdr:rowOff>
    </xdr:from>
    <xdr:to>
      <xdr:col>12</xdr:col>
      <xdr:colOff>594298</xdr:colOff>
      <xdr:row>7</xdr:row>
      <xdr:rowOff>127500</xdr:rowOff>
    </xdr:to>
    <xdr:graphicFrame macro="">
      <xdr:nvGraphicFramePr>
        <xdr:cNvPr id="6" name="グラフ 5">
          <a:extLst>
            <a:ext uri="{FF2B5EF4-FFF2-40B4-BE49-F238E27FC236}">
              <a16:creationId xmlns:a16="http://schemas.microsoft.com/office/drawing/2014/main" id="{05AF538D-E850-43C5-93EB-49E750290C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38098</xdr:colOff>
      <xdr:row>20</xdr:row>
      <xdr:rowOff>0</xdr:rowOff>
    </xdr:from>
    <xdr:to>
      <xdr:col>12</xdr:col>
      <xdr:colOff>594298</xdr:colOff>
      <xdr:row>26</xdr:row>
      <xdr:rowOff>11250</xdr:rowOff>
    </xdr:to>
    <xdr:graphicFrame macro="">
      <xdr:nvGraphicFramePr>
        <xdr:cNvPr id="8" name="グラフ 7">
          <a:extLst>
            <a:ext uri="{FF2B5EF4-FFF2-40B4-BE49-F238E27FC236}">
              <a16:creationId xmlns:a16="http://schemas.microsoft.com/office/drawing/2014/main" id="{24BDA8E8-DBB5-4326-B7FA-4A3AB82602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891AE599-26F3-4418-8BAC-0B7FA9C813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371EBD94-4141-4E82-BC19-A1815EE5B8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184AD0B0-CA73-4E3F-A51C-F6DBE13B58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0E2BED09-4FFF-4F63-BB52-E03A630A20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CB1F1CEF-BF2B-45FD-9F9F-FF664D787A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10" name="グラフ 9">
          <a:extLst>
            <a:ext uri="{FF2B5EF4-FFF2-40B4-BE49-F238E27FC236}">
              <a16:creationId xmlns:a16="http://schemas.microsoft.com/office/drawing/2014/main" id="{E4D97100-0003-4165-8777-00972C43CB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2" name="グラフ 11">
          <a:extLst>
            <a:ext uri="{FF2B5EF4-FFF2-40B4-BE49-F238E27FC236}">
              <a16:creationId xmlns:a16="http://schemas.microsoft.com/office/drawing/2014/main" id="{7808863F-A63D-4CC8-A2DD-7DEA4E462B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3" name="グラフ 12">
          <a:extLst>
            <a:ext uri="{FF2B5EF4-FFF2-40B4-BE49-F238E27FC236}">
              <a16:creationId xmlns:a16="http://schemas.microsoft.com/office/drawing/2014/main" id="{0FA42C74-8C00-4F60-8D83-1B3FC6DEE3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4" name="グラフ 13">
          <a:extLst>
            <a:ext uri="{FF2B5EF4-FFF2-40B4-BE49-F238E27FC236}">
              <a16:creationId xmlns:a16="http://schemas.microsoft.com/office/drawing/2014/main" id="{B48C4DD6-D10E-4761-9E00-0C3904DE51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5" name="グラフ 14">
          <a:extLst>
            <a:ext uri="{FF2B5EF4-FFF2-40B4-BE49-F238E27FC236}">
              <a16:creationId xmlns:a16="http://schemas.microsoft.com/office/drawing/2014/main" id="{5CE1CCA9-6BBB-4219-BBFE-EDB092E253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94757F93-E339-4B53-9A15-2ACA3D5F5A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F9A2CB95-9610-449C-8104-A5B229514B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21DB79AA-3AEC-407E-BA61-989ABB2E72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160C0D59-F92B-42FC-9D64-DE937534B5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41EBF29F-3800-40F4-9D65-120F485F17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8F9CDDDA-500D-4E11-9CFB-1474C567EC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3098C262-01BD-426C-B943-D52B5F94F4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E850E06C-4C25-448F-8C39-730B4CE9E6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9711CB97-1614-4491-9F3A-3B89B96C2B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E562323A-BBB0-45B6-A1D6-751DFCEF4E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8B66CDD1-64C8-4AF4-9E76-72E075301F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9DB86E70-C5B9-4149-BC28-8080829C94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D03DF88B-C27D-40EC-84D9-6D0C97298C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6C2B5977-9972-45FE-8DA8-BDE9F83282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C272F970-178B-4A10-A2EC-80492B0CFB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2334E938-C473-44A9-B075-D92280D4E6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59AAF6F5-2B2D-4908-830E-4E91FBFF16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17C6458E-8370-41B0-92ED-85A3BD0D74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4A09791D-BA30-4254-9FC0-A75772D852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6FA887B4-0F88-4A5E-8518-343724C53F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93EA0C88-ECA3-4F74-8238-DE480E1A18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91BF924E-6BC8-4D6D-BFEC-2E9F813EE0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F0C9B35F-58EC-4B2D-BFF8-9D2373FBA5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C34C986F-486D-469F-BB19-E060FBFE31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8823B74F-441B-4BF0-AE25-5F2B9B549C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83B82810-75F4-49C1-A4C4-18C137B3FD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0EAA8E6D-942E-45D5-96B7-19EA4AA8D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567E0681-5923-4F4E-B568-057C545C71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0FD000A7-6FA8-4B27-AEEB-75A4DC8937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8DB96EC4-5C81-40DE-B94D-FF64D4A760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8.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FE51F3D8-0925-4B5E-9BE9-28B67F2CC2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07ED3436-C6E2-4DFC-813F-9F7182AEA1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A17D41EF-C0E6-4DAB-9BE6-F8318D5245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E533D054-D32B-4A1E-935F-B069367A08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71C8A35C-CB17-4827-9763-6CC8B77B68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9.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827BFCD2-15F7-46AA-B5C1-E9382643EB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879F1249-514A-4184-A090-313FDF569E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7B98D2CF-D632-4152-8739-11281A900E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7B6ECD34-3842-4D8E-92B8-4134CDDA57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6051A4AC-7CFE-4C56-BD3D-152834BA94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38098</xdr:colOff>
      <xdr:row>8</xdr:row>
      <xdr:rowOff>219075</xdr:rowOff>
    </xdr:from>
    <xdr:to>
      <xdr:col>6</xdr:col>
      <xdr:colOff>569098</xdr:colOff>
      <xdr:row>17</xdr:row>
      <xdr:rowOff>235950</xdr:rowOff>
    </xdr:to>
    <xdr:graphicFrame macro="">
      <xdr:nvGraphicFramePr>
        <xdr:cNvPr id="2" name="グラフ 1">
          <a:extLst>
            <a:ext uri="{FF2B5EF4-FFF2-40B4-BE49-F238E27FC236}">
              <a16:creationId xmlns:a16="http://schemas.microsoft.com/office/drawing/2014/main" id="{B426ED30-8DC5-4257-AB84-7332046A04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63298</xdr:colOff>
      <xdr:row>8</xdr:row>
      <xdr:rowOff>219075</xdr:rowOff>
    </xdr:from>
    <xdr:to>
      <xdr:col>12</xdr:col>
      <xdr:colOff>594298</xdr:colOff>
      <xdr:row>17</xdr:row>
      <xdr:rowOff>235950</xdr:rowOff>
    </xdr:to>
    <xdr:graphicFrame macro="">
      <xdr:nvGraphicFramePr>
        <xdr:cNvPr id="3" name="グラフ 2">
          <a:extLst>
            <a:ext uri="{FF2B5EF4-FFF2-40B4-BE49-F238E27FC236}">
              <a16:creationId xmlns:a16="http://schemas.microsoft.com/office/drawing/2014/main" id="{7BD9361C-D159-4B94-ACFC-D0DA6FBF45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38098</xdr:colOff>
      <xdr:row>20</xdr:row>
      <xdr:rowOff>0</xdr:rowOff>
    </xdr:from>
    <xdr:to>
      <xdr:col>12</xdr:col>
      <xdr:colOff>594298</xdr:colOff>
      <xdr:row>26</xdr:row>
      <xdr:rowOff>11250</xdr:rowOff>
    </xdr:to>
    <xdr:graphicFrame macro="">
      <xdr:nvGraphicFramePr>
        <xdr:cNvPr id="4" name="グラフ 3">
          <a:extLst>
            <a:ext uri="{FF2B5EF4-FFF2-40B4-BE49-F238E27FC236}">
              <a16:creationId xmlns:a16="http://schemas.microsoft.com/office/drawing/2014/main" id="{5E291D1D-E7F2-4A5C-B1B3-400476AF73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38098</xdr:colOff>
      <xdr:row>28</xdr:row>
      <xdr:rowOff>57150</xdr:rowOff>
    </xdr:from>
    <xdr:to>
      <xdr:col>12</xdr:col>
      <xdr:colOff>594298</xdr:colOff>
      <xdr:row>38</xdr:row>
      <xdr:rowOff>195900</xdr:rowOff>
    </xdr:to>
    <xdr:graphicFrame macro="">
      <xdr:nvGraphicFramePr>
        <xdr:cNvPr id="5" name="グラフ 4">
          <a:extLst>
            <a:ext uri="{FF2B5EF4-FFF2-40B4-BE49-F238E27FC236}">
              <a16:creationId xmlns:a16="http://schemas.microsoft.com/office/drawing/2014/main" id="{F8EE69B7-43DE-407C-88B4-D02D5E80D4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38098</xdr:colOff>
      <xdr:row>2</xdr:row>
      <xdr:rowOff>219075</xdr:rowOff>
    </xdr:from>
    <xdr:to>
      <xdr:col>12</xdr:col>
      <xdr:colOff>594298</xdr:colOff>
      <xdr:row>7</xdr:row>
      <xdr:rowOff>108450</xdr:rowOff>
    </xdr:to>
    <xdr:graphicFrame macro="">
      <xdr:nvGraphicFramePr>
        <xdr:cNvPr id="6" name="グラフ 5">
          <a:extLst>
            <a:ext uri="{FF2B5EF4-FFF2-40B4-BE49-F238E27FC236}">
              <a16:creationId xmlns:a16="http://schemas.microsoft.com/office/drawing/2014/main" id="{28126A1F-E746-4F24-B10F-E72280675A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474B30BB-110C-450B-8B48-4C481E22D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8FC27F9C-7A90-48DF-8CD5-B9ABCA8073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738F3084-4F66-4CE5-A488-66ED5BCA79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7B1253E4-5432-491F-AF40-03CB556DAA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BAAAF74E-BD79-4545-AD31-B129A72A42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2A5D4E41-EB0F-4A2F-952E-7A5E03AAC8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772A008C-AC8E-45D9-ADA1-303D484C01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D20CBE2C-EB3F-458E-80BF-E89C500668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E416124F-96EB-421B-B589-F759DC8EFB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C9088161-D73E-4889-8C3C-A582991BE9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2.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EF91EFDF-B4C1-4255-932C-9D1D36E9A4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5AE01BBB-8B25-4F97-ACC9-76690C95DC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5D1C2A2C-9FBD-4EB1-9DF4-F2A3502C26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CCE4CF37-8E6E-412E-832B-297D2723B6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41AA51FF-C645-4E42-81C3-C5B209763B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3.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AB6B9F14-5A00-498B-A48D-CF44AD70F9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22EEE764-FDE0-4A2E-82E6-C9E1870D1B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ECAD2ED3-0AFB-422C-9C77-94551EB91D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651E5944-4E37-4DF8-B1F9-EC39F3D0A0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4D5DE747-0A05-4905-8689-28BE6B9BF0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4.xml><?xml version="1.0" encoding="utf-8"?>
<xdr:wsDr xmlns:xdr="http://schemas.openxmlformats.org/drawingml/2006/spreadsheetDrawing" xmlns:a="http://schemas.openxmlformats.org/drawingml/2006/main">
  <xdr:twoCellAnchor>
    <xdr:from>
      <xdr:col>0</xdr:col>
      <xdr:colOff>200024</xdr:colOff>
      <xdr:row>11</xdr:row>
      <xdr:rowOff>0</xdr:rowOff>
    </xdr:from>
    <xdr:to>
      <xdr:col>6</xdr:col>
      <xdr:colOff>638999</xdr:colOff>
      <xdr:row>20</xdr:row>
      <xdr:rowOff>16875</xdr:rowOff>
    </xdr:to>
    <xdr:graphicFrame macro="">
      <xdr:nvGraphicFramePr>
        <xdr:cNvPr id="4" name="グラフ 3">
          <a:extLst>
            <a:ext uri="{FF2B5EF4-FFF2-40B4-BE49-F238E27FC236}">
              <a16:creationId xmlns:a16="http://schemas.microsoft.com/office/drawing/2014/main" id="{2C40A15D-D381-4C91-98F7-25F3953BBA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61199</xdr:colOff>
      <xdr:row>11</xdr:row>
      <xdr:rowOff>0</xdr:rowOff>
    </xdr:from>
    <xdr:to>
      <xdr:col>13</xdr:col>
      <xdr:colOff>14399</xdr:colOff>
      <xdr:row>20</xdr:row>
      <xdr:rowOff>16875</xdr:rowOff>
    </xdr:to>
    <xdr:graphicFrame macro="">
      <xdr:nvGraphicFramePr>
        <xdr:cNvPr id="5" name="グラフ 4">
          <a:extLst>
            <a:ext uri="{FF2B5EF4-FFF2-40B4-BE49-F238E27FC236}">
              <a16:creationId xmlns:a16="http://schemas.microsoft.com/office/drawing/2014/main" id="{D98ECC18-17AF-4319-A2DF-BC594F5F42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200024</xdr:colOff>
      <xdr:row>22</xdr:row>
      <xdr:rowOff>0</xdr:rowOff>
    </xdr:from>
    <xdr:to>
      <xdr:col>13</xdr:col>
      <xdr:colOff>14399</xdr:colOff>
      <xdr:row>28</xdr:row>
      <xdr:rowOff>11250</xdr:rowOff>
    </xdr:to>
    <xdr:graphicFrame macro="">
      <xdr:nvGraphicFramePr>
        <xdr:cNvPr id="6" name="グラフ 5">
          <a:extLst>
            <a:ext uri="{FF2B5EF4-FFF2-40B4-BE49-F238E27FC236}">
              <a16:creationId xmlns:a16="http://schemas.microsoft.com/office/drawing/2014/main" id="{9BE5C9AF-7A13-4C65-A009-9F413F597B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200024</xdr:colOff>
      <xdr:row>30</xdr:row>
      <xdr:rowOff>0</xdr:rowOff>
    </xdr:from>
    <xdr:to>
      <xdr:col>13</xdr:col>
      <xdr:colOff>14399</xdr:colOff>
      <xdr:row>39</xdr:row>
      <xdr:rowOff>16875</xdr:rowOff>
    </xdr:to>
    <xdr:graphicFrame macro="">
      <xdr:nvGraphicFramePr>
        <xdr:cNvPr id="7" name="グラフ 6">
          <a:extLst>
            <a:ext uri="{FF2B5EF4-FFF2-40B4-BE49-F238E27FC236}">
              <a16:creationId xmlns:a16="http://schemas.microsoft.com/office/drawing/2014/main" id="{FC450499-EA17-41E9-8E30-D648D267EC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9764893C-8CCC-4DEF-8FDE-E7F1FC775A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5.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C539EFC9-61D1-40CE-AA0E-97F0482492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0" name="グラフ 9">
          <a:extLst>
            <a:ext uri="{FF2B5EF4-FFF2-40B4-BE49-F238E27FC236}">
              <a16:creationId xmlns:a16="http://schemas.microsoft.com/office/drawing/2014/main" id="{831E7150-E972-4754-9C60-DA77EB7482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1" name="グラフ 10">
          <a:extLst>
            <a:ext uri="{FF2B5EF4-FFF2-40B4-BE49-F238E27FC236}">
              <a16:creationId xmlns:a16="http://schemas.microsoft.com/office/drawing/2014/main" id="{0BC90C2E-28BA-4D48-8FF5-AFDF300DC7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2" name="グラフ 11">
          <a:extLst>
            <a:ext uri="{FF2B5EF4-FFF2-40B4-BE49-F238E27FC236}">
              <a16:creationId xmlns:a16="http://schemas.microsoft.com/office/drawing/2014/main" id="{7874682B-6B94-49E7-96A3-F9B558BC1A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3" name="グラフ 12">
          <a:extLst>
            <a:ext uri="{FF2B5EF4-FFF2-40B4-BE49-F238E27FC236}">
              <a16:creationId xmlns:a16="http://schemas.microsoft.com/office/drawing/2014/main" id="{A7F19206-3C68-4C4B-ADEC-EC748CC20C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6.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756D3819-7CE9-4D36-9915-0917794629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443400E9-1447-4E20-97BE-978B8F6557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66DA6F22-6EBA-4005-B24B-C5FA2708D7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BEC1600C-C4F6-4DE2-AE25-C4BD501CC7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4F2F7701-8DE9-4EC7-888C-7A3BE7D574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7.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F62BDBF8-41A9-41AD-AA52-E84E8B69D0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1" name="グラフ 10">
          <a:extLst>
            <a:ext uri="{FF2B5EF4-FFF2-40B4-BE49-F238E27FC236}">
              <a16:creationId xmlns:a16="http://schemas.microsoft.com/office/drawing/2014/main" id="{DF2EB0CF-A3C6-4E4F-A0D9-775D7B2102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2" name="グラフ 11">
          <a:extLst>
            <a:ext uri="{FF2B5EF4-FFF2-40B4-BE49-F238E27FC236}">
              <a16:creationId xmlns:a16="http://schemas.microsoft.com/office/drawing/2014/main" id="{94FE7DC5-6EFC-4274-A87D-0296CD9FC5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3" name="グラフ 12">
          <a:extLst>
            <a:ext uri="{FF2B5EF4-FFF2-40B4-BE49-F238E27FC236}">
              <a16:creationId xmlns:a16="http://schemas.microsoft.com/office/drawing/2014/main" id="{28D8A1F6-2B53-4050-8963-3C1FE72BF6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4" name="グラフ 13">
          <a:extLst>
            <a:ext uri="{FF2B5EF4-FFF2-40B4-BE49-F238E27FC236}">
              <a16:creationId xmlns:a16="http://schemas.microsoft.com/office/drawing/2014/main" id="{E4F9E204-51D2-4BEC-8AAA-6DD4FB7A4C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8.xml><?xml version="1.0" encoding="utf-8"?>
<xdr:wsDr xmlns:xdr="http://schemas.openxmlformats.org/drawingml/2006/spreadsheetDrawing" xmlns:a="http://schemas.openxmlformats.org/drawingml/2006/main">
  <xdr:twoCellAnchor>
    <xdr:from>
      <xdr:col>1</xdr:col>
      <xdr:colOff>0</xdr:colOff>
      <xdr:row>4</xdr:row>
      <xdr:rowOff>0</xdr:rowOff>
    </xdr:from>
    <xdr:to>
      <xdr:col>13</xdr:col>
      <xdr:colOff>14400</xdr:colOff>
      <xdr:row>9</xdr:row>
      <xdr:rowOff>69375</xdr:rowOff>
    </xdr:to>
    <xdr:graphicFrame macro="">
      <xdr:nvGraphicFramePr>
        <xdr:cNvPr id="9" name="グラフ 8">
          <a:extLst>
            <a:ext uri="{FF2B5EF4-FFF2-40B4-BE49-F238E27FC236}">
              <a16:creationId xmlns:a16="http://schemas.microsoft.com/office/drawing/2014/main" id="{B7191A28-F6F2-43A2-B05D-59267A375D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22</xdr:row>
      <xdr:rowOff>0</xdr:rowOff>
    </xdr:from>
    <xdr:to>
      <xdr:col>13</xdr:col>
      <xdr:colOff>14400</xdr:colOff>
      <xdr:row>28</xdr:row>
      <xdr:rowOff>11250</xdr:rowOff>
    </xdr:to>
    <xdr:graphicFrame macro="">
      <xdr:nvGraphicFramePr>
        <xdr:cNvPr id="10" name="グラフ 9">
          <a:extLst>
            <a:ext uri="{FF2B5EF4-FFF2-40B4-BE49-F238E27FC236}">
              <a16:creationId xmlns:a16="http://schemas.microsoft.com/office/drawing/2014/main" id="{A7C47B8D-7BCC-4095-AED6-F13DABA0F0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30</xdr:row>
      <xdr:rowOff>0</xdr:rowOff>
    </xdr:from>
    <xdr:to>
      <xdr:col>13</xdr:col>
      <xdr:colOff>14400</xdr:colOff>
      <xdr:row>39</xdr:row>
      <xdr:rowOff>16875</xdr:rowOff>
    </xdr:to>
    <xdr:graphicFrame macro="">
      <xdr:nvGraphicFramePr>
        <xdr:cNvPr id="11" name="グラフ 10">
          <a:extLst>
            <a:ext uri="{FF2B5EF4-FFF2-40B4-BE49-F238E27FC236}">
              <a16:creationId xmlns:a16="http://schemas.microsoft.com/office/drawing/2014/main" id="{052FCBBF-8EC8-4159-848E-6AF0178734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11</xdr:row>
      <xdr:rowOff>0</xdr:rowOff>
    </xdr:from>
    <xdr:to>
      <xdr:col>6</xdr:col>
      <xdr:colOff>639000</xdr:colOff>
      <xdr:row>20</xdr:row>
      <xdr:rowOff>16875</xdr:rowOff>
    </xdr:to>
    <xdr:graphicFrame macro="">
      <xdr:nvGraphicFramePr>
        <xdr:cNvPr id="12" name="グラフ 11">
          <a:extLst>
            <a:ext uri="{FF2B5EF4-FFF2-40B4-BE49-F238E27FC236}">
              <a16:creationId xmlns:a16="http://schemas.microsoft.com/office/drawing/2014/main" id="{7ABC83CA-2073-499C-BC65-82333C9C64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61200</xdr:colOff>
      <xdr:row>11</xdr:row>
      <xdr:rowOff>0</xdr:rowOff>
    </xdr:from>
    <xdr:to>
      <xdr:col>13</xdr:col>
      <xdr:colOff>14400</xdr:colOff>
      <xdr:row>20</xdr:row>
      <xdr:rowOff>16875</xdr:rowOff>
    </xdr:to>
    <xdr:graphicFrame macro="">
      <xdr:nvGraphicFramePr>
        <xdr:cNvPr id="13" name="グラフ 12">
          <a:extLst>
            <a:ext uri="{FF2B5EF4-FFF2-40B4-BE49-F238E27FC236}">
              <a16:creationId xmlns:a16="http://schemas.microsoft.com/office/drawing/2014/main" id="{550C9E27-469D-4B67-B726-0FD428A45C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38098</xdr:colOff>
      <xdr:row>9</xdr:row>
      <xdr:rowOff>0</xdr:rowOff>
    </xdr:from>
    <xdr:to>
      <xdr:col>6</xdr:col>
      <xdr:colOff>569098</xdr:colOff>
      <xdr:row>18</xdr:row>
      <xdr:rowOff>16875</xdr:rowOff>
    </xdr:to>
    <xdr:graphicFrame macro="">
      <xdr:nvGraphicFramePr>
        <xdr:cNvPr id="2" name="グラフ 1">
          <a:extLst>
            <a:ext uri="{FF2B5EF4-FFF2-40B4-BE49-F238E27FC236}">
              <a16:creationId xmlns:a16="http://schemas.microsoft.com/office/drawing/2014/main" id="{FBFB9DA8-A3A8-47A6-9B23-4CA2FF6E83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63298</xdr:colOff>
      <xdr:row>9</xdr:row>
      <xdr:rowOff>0</xdr:rowOff>
    </xdr:from>
    <xdr:to>
      <xdr:col>12</xdr:col>
      <xdr:colOff>594298</xdr:colOff>
      <xdr:row>18</xdr:row>
      <xdr:rowOff>16875</xdr:rowOff>
    </xdr:to>
    <xdr:graphicFrame macro="">
      <xdr:nvGraphicFramePr>
        <xdr:cNvPr id="3" name="グラフ 2">
          <a:extLst>
            <a:ext uri="{FF2B5EF4-FFF2-40B4-BE49-F238E27FC236}">
              <a16:creationId xmlns:a16="http://schemas.microsoft.com/office/drawing/2014/main" id="{8EE6C3FF-12C0-47D4-9D66-837A3BC069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38098</xdr:colOff>
      <xdr:row>20</xdr:row>
      <xdr:rowOff>19050</xdr:rowOff>
    </xdr:from>
    <xdr:to>
      <xdr:col>12</xdr:col>
      <xdr:colOff>594298</xdr:colOff>
      <xdr:row>26</xdr:row>
      <xdr:rowOff>30300</xdr:rowOff>
    </xdr:to>
    <xdr:graphicFrame macro="">
      <xdr:nvGraphicFramePr>
        <xdr:cNvPr id="4" name="グラフ 3">
          <a:extLst>
            <a:ext uri="{FF2B5EF4-FFF2-40B4-BE49-F238E27FC236}">
              <a16:creationId xmlns:a16="http://schemas.microsoft.com/office/drawing/2014/main" id="{0F437F46-F5F6-456B-A6A7-52CAFDA4DB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38098</xdr:colOff>
      <xdr:row>28</xdr:row>
      <xdr:rowOff>76200</xdr:rowOff>
    </xdr:from>
    <xdr:to>
      <xdr:col>12</xdr:col>
      <xdr:colOff>594298</xdr:colOff>
      <xdr:row>38</xdr:row>
      <xdr:rowOff>214950</xdr:rowOff>
    </xdr:to>
    <xdr:graphicFrame macro="">
      <xdr:nvGraphicFramePr>
        <xdr:cNvPr id="5" name="グラフ 4">
          <a:extLst>
            <a:ext uri="{FF2B5EF4-FFF2-40B4-BE49-F238E27FC236}">
              <a16:creationId xmlns:a16="http://schemas.microsoft.com/office/drawing/2014/main" id="{1BFE6D80-421E-427A-A7B8-254F7BB7EC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38098</xdr:colOff>
      <xdr:row>3</xdr:row>
      <xdr:rowOff>0</xdr:rowOff>
    </xdr:from>
    <xdr:to>
      <xdr:col>12</xdr:col>
      <xdr:colOff>594298</xdr:colOff>
      <xdr:row>7</xdr:row>
      <xdr:rowOff>127500</xdr:rowOff>
    </xdr:to>
    <xdr:graphicFrame macro="">
      <xdr:nvGraphicFramePr>
        <xdr:cNvPr id="6" name="グラフ 5">
          <a:extLst>
            <a:ext uri="{FF2B5EF4-FFF2-40B4-BE49-F238E27FC236}">
              <a16:creationId xmlns:a16="http://schemas.microsoft.com/office/drawing/2014/main" id="{55AFC9B2-C5EC-42F3-B7CD-6D7410CD59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196849</xdr:colOff>
      <xdr:row>9</xdr:row>
      <xdr:rowOff>0</xdr:rowOff>
    </xdr:from>
    <xdr:to>
      <xdr:col>6</xdr:col>
      <xdr:colOff>527824</xdr:colOff>
      <xdr:row>18</xdr:row>
      <xdr:rowOff>16875</xdr:rowOff>
    </xdr:to>
    <xdr:graphicFrame macro="">
      <xdr:nvGraphicFramePr>
        <xdr:cNvPr id="2" name="グラフ 1">
          <a:extLst>
            <a:ext uri="{FF2B5EF4-FFF2-40B4-BE49-F238E27FC236}">
              <a16:creationId xmlns:a16="http://schemas.microsoft.com/office/drawing/2014/main" id="{6578BF92-D5C6-46D4-9FB6-C1C8785F98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63298</xdr:colOff>
      <xdr:row>9</xdr:row>
      <xdr:rowOff>0</xdr:rowOff>
    </xdr:from>
    <xdr:to>
      <xdr:col>12</xdr:col>
      <xdr:colOff>594298</xdr:colOff>
      <xdr:row>18</xdr:row>
      <xdr:rowOff>16875</xdr:rowOff>
    </xdr:to>
    <xdr:graphicFrame macro="">
      <xdr:nvGraphicFramePr>
        <xdr:cNvPr id="3" name="グラフ 2">
          <a:extLst>
            <a:ext uri="{FF2B5EF4-FFF2-40B4-BE49-F238E27FC236}">
              <a16:creationId xmlns:a16="http://schemas.microsoft.com/office/drawing/2014/main" id="{34BB50AA-51A7-4A3A-ABCA-D08F4515EF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196849</xdr:colOff>
      <xdr:row>20</xdr:row>
      <xdr:rowOff>19050</xdr:rowOff>
    </xdr:from>
    <xdr:to>
      <xdr:col>12</xdr:col>
      <xdr:colOff>553024</xdr:colOff>
      <xdr:row>26</xdr:row>
      <xdr:rowOff>30300</xdr:rowOff>
    </xdr:to>
    <xdr:graphicFrame macro="">
      <xdr:nvGraphicFramePr>
        <xdr:cNvPr id="4" name="グラフ 3">
          <a:extLst>
            <a:ext uri="{FF2B5EF4-FFF2-40B4-BE49-F238E27FC236}">
              <a16:creationId xmlns:a16="http://schemas.microsoft.com/office/drawing/2014/main" id="{A8FFCAC3-B930-4016-B02C-F7F7A03151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196849</xdr:colOff>
      <xdr:row>28</xdr:row>
      <xdr:rowOff>76200</xdr:rowOff>
    </xdr:from>
    <xdr:to>
      <xdr:col>12</xdr:col>
      <xdr:colOff>553024</xdr:colOff>
      <xdr:row>38</xdr:row>
      <xdr:rowOff>214950</xdr:rowOff>
    </xdr:to>
    <xdr:graphicFrame macro="">
      <xdr:nvGraphicFramePr>
        <xdr:cNvPr id="5" name="グラフ 4">
          <a:extLst>
            <a:ext uri="{FF2B5EF4-FFF2-40B4-BE49-F238E27FC236}">
              <a16:creationId xmlns:a16="http://schemas.microsoft.com/office/drawing/2014/main" id="{0067E4F7-9060-4CC8-AB50-F250AB6463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196849</xdr:colOff>
      <xdr:row>3</xdr:row>
      <xdr:rowOff>0</xdr:rowOff>
    </xdr:from>
    <xdr:to>
      <xdr:col>12</xdr:col>
      <xdr:colOff>553024</xdr:colOff>
      <xdr:row>7</xdr:row>
      <xdr:rowOff>127500</xdr:rowOff>
    </xdr:to>
    <xdr:graphicFrame macro="">
      <xdr:nvGraphicFramePr>
        <xdr:cNvPr id="6" name="グラフ 5">
          <a:extLst>
            <a:ext uri="{FF2B5EF4-FFF2-40B4-BE49-F238E27FC236}">
              <a16:creationId xmlns:a16="http://schemas.microsoft.com/office/drawing/2014/main" id="{E8B9BFAE-397B-40DF-8811-29E0AD372D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38097</xdr:colOff>
      <xdr:row>9</xdr:row>
      <xdr:rowOff>0</xdr:rowOff>
    </xdr:from>
    <xdr:to>
      <xdr:col>6</xdr:col>
      <xdr:colOff>569097</xdr:colOff>
      <xdr:row>18</xdr:row>
      <xdr:rowOff>16875</xdr:rowOff>
    </xdr:to>
    <xdr:graphicFrame macro="">
      <xdr:nvGraphicFramePr>
        <xdr:cNvPr id="2" name="グラフ 1">
          <a:extLst>
            <a:ext uri="{FF2B5EF4-FFF2-40B4-BE49-F238E27FC236}">
              <a16:creationId xmlns:a16="http://schemas.microsoft.com/office/drawing/2014/main" id="{69AE820C-51B5-4429-84EE-F979E925A6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63297</xdr:colOff>
      <xdr:row>9</xdr:row>
      <xdr:rowOff>0</xdr:rowOff>
    </xdr:from>
    <xdr:to>
      <xdr:col>12</xdr:col>
      <xdr:colOff>594297</xdr:colOff>
      <xdr:row>18</xdr:row>
      <xdr:rowOff>16875</xdr:rowOff>
    </xdr:to>
    <xdr:graphicFrame macro="">
      <xdr:nvGraphicFramePr>
        <xdr:cNvPr id="3" name="グラフ 2">
          <a:extLst>
            <a:ext uri="{FF2B5EF4-FFF2-40B4-BE49-F238E27FC236}">
              <a16:creationId xmlns:a16="http://schemas.microsoft.com/office/drawing/2014/main" id="{7EE32E31-4376-46E4-9766-1D09939BC3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38097</xdr:colOff>
      <xdr:row>20</xdr:row>
      <xdr:rowOff>19050</xdr:rowOff>
    </xdr:from>
    <xdr:to>
      <xdr:col>12</xdr:col>
      <xdr:colOff>594297</xdr:colOff>
      <xdr:row>26</xdr:row>
      <xdr:rowOff>30300</xdr:rowOff>
    </xdr:to>
    <xdr:graphicFrame macro="">
      <xdr:nvGraphicFramePr>
        <xdr:cNvPr id="4" name="グラフ 3">
          <a:extLst>
            <a:ext uri="{FF2B5EF4-FFF2-40B4-BE49-F238E27FC236}">
              <a16:creationId xmlns:a16="http://schemas.microsoft.com/office/drawing/2014/main" id="{18D2517B-B55F-461D-BB24-809851A8BC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38097</xdr:colOff>
      <xdr:row>28</xdr:row>
      <xdr:rowOff>76200</xdr:rowOff>
    </xdr:from>
    <xdr:to>
      <xdr:col>12</xdr:col>
      <xdr:colOff>594297</xdr:colOff>
      <xdr:row>38</xdr:row>
      <xdr:rowOff>214950</xdr:rowOff>
    </xdr:to>
    <xdr:graphicFrame macro="">
      <xdr:nvGraphicFramePr>
        <xdr:cNvPr id="5" name="グラフ 4">
          <a:extLst>
            <a:ext uri="{FF2B5EF4-FFF2-40B4-BE49-F238E27FC236}">
              <a16:creationId xmlns:a16="http://schemas.microsoft.com/office/drawing/2014/main" id="{B3B286A4-921C-4245-BD35-66938ECEDA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38097</xdr:colOff>
      <xdr:row>3</xdr:row>
      <xdr:rowOff>0</xdr:rowOff>
    </xdr:from>
    <xdr:to>
      <xdr:col>12</xdr:col>
      <xdr:colOff>594297</xdr:colOff>
      <xdr:row>7</xdr:row>
      <xdr:rowOff>127500</xdr:rowOff>
    </xdr:to>
    <xdr:graphicFrame macro="">
      <xdr:nvGraphicFramePr>
        <xdr:cNvPr id="6" name="グラフ 5">
          <a:extLst>
            <a:ext uri="{FF2B5EF4-FFF2-40B4-BE49-F238E27FC236}">
              <a16:creationId xmlns:a16="http://schemas.microsoft.com/office/drawing/2014/main" id="{0A8279DC-67A9-4255-B3E6-A478361057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9524</xdr:colOff>
      <xdr:row>9</xdr:row>
      <xdr:rowOff>9525</xdr:rowOff>
    </xdr:from>
    <xdr:to>
      <xdr:col>6</xdr:col>
      <xdr:colOff>540524</xdr:colOff>
      <xdr:row>18</xdr:row>
      <xdr:rowOff>26400</xdr:rowOff>
    </xdr:to>
    <xdr:graphicFrame macro="">
      <xdr:nvGraphicFramePr>
        <xdr:cNvPr id="2" name="グラフ 1">
          <a:extLst>
            <a:ext uri="{FF2B5EF4-FFF2-40B4-BE49-F238E27FC236}">
              <a16:creationId xmlns:a16="http://schemas.microsoft.com/office/drawing/2014/main" id="{0555E785-8845-4929-B6CC-3ED4FCAB74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34724</xdr:colOff>
      <xdr:row>9</xdr:row>
      <xdr:rowOff>9525</xdr:rowOff>
    </xdr:from>
    <xdr:to>
      <xdr:col>12</xdr:col>
      <xdr:colOff>565724</xdr:colOff>
      <xdr:row>18</xdr:row>
      <xdr:rowOff>26400</xdr:rowOff>
    </xdr:to>
    <xdr:graphicFrame macro="">
      <xdr:nvGraphicFramePr>
        <xdr:cNvPr id="3" name="グラフ 2">
          <a:extLst>
            <a:ext uri="{FF2B5EF4-FFF2-40B4-BE49-F238E27FC236}">
              <a16:creationId xmlns:a16="http://schemas.microsoft.com/office/drawing/2014/main" id="{FD4E1CBC-DBF2-45A6-A4C0-3C8B61D156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9524</xdr:colOff>
      <xdr:row>20</xdr:row>
      <xdr:rowOff>28575</xdr:rowOff>
    </xdr:from>
    <xdr:to>
      <xdr:col>12</xdr:col>
      <xdr:colOff>565724</xdr:colOff>
      <xdr:row>26</xdr:row>
      <xdr:rowOff>39825</xdr:rowOff>
    </xdr:to>
    <xdr:graphicFrame macro="">
      <xdr:nvGraphicFramePr>
        <xdr:cNvPr id="4" name="グラフ 3">
          <a:extLst>
            <a:ext uri="{FF2B5EF4-FFF2-40B4-BE49-F238E27FC236}">
              <a16:creationId xmlns:a16="http://schemas.microsoft.com/office/drawing/2014/main" id="{AAC07BB9-A214-456E-AA26-E70546D4B6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9524</xdr:colOff>
      <xdr:row>28</xdr:row>
      <xdr:rowOff>85725</xdr:rowOff>
    </xdr:from>
    <xdr:to>
      <xdr:col>12</xdr:col>
      <xdr:colOff>565724</xdr:colOff>
      <xdr:row>38</xdr:row>
      <xdr:rowOff>224475</xdr:rowOff>
    </xdr:to>
    <xdr:graphicFrame macro="">
      <xdr:nvGraphicFramePr>
        <xdr:cNvPr id="5" name="グラフ 4">
          <a:extLst>
            <a:ext uri="{FF2B5EF4-FFF2-40B4-BE49-F238E27FC236}">
              <a16:creationId xmlns:a16="http://schemas.microsoft.com/office/drawing/2014/main" id="{5F191D48-5796-40A1-86CE-A3CF092B6A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9524</xdr:colOff>
      <xdr:row>3</xdr:row>
      <xdr:rowOff>9525</xdr:rowOff>
    </xdr:from>
    <xdr:to>
      <xdr:col>12</xdr:col>
      <xdr:colOff>565724</xdr:colOff>
      <xdr:row>7</xdr:row>
      <xdr:rowOff>137025</xdr:rowOff>
    </xdr:to>
    <xdr:graphicFrame macro="">
      <xdr:nvGraphicFramePr>
        <xdr:cNvPr id="6" name="グラフ 5">
          <a:extLst>
            <a:ext uri="{FF2B5EF4-FFF2-40B4-BE49-F238E27FC236}">
              <a16:creationId xmlns:a16="http://schemas.microsoft.com/office/drawing/2014/main" id="{2C99AE99-C7E9-4FFE-B178-C028752100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38098</xdr:colOff>
      <xdr:row>9</xdr:row>
      <xdr:rowOff>0</xdr:rowOff>
    </xdr:from>
    <xdr:to>
      <xdr:col>6</xdr:col>
      <xdr:colOff>569098</xdr:colOff>
      <xdr:row>18</xdr:row>
      <xdr:rowOff>16875</xdr:rowOff>
    </xdr:to>
    <xdr:graphicFrame macro="">
      <xdr:nvGraphicFramePr>
        <xdr:cNvPr id="2" name="グラフ 1">
          <a:extLst>
            <a:ext uri="{FF2B5EF4-FFF2-40B4-BE49-F238E27FC236}">
              <a16:creationId xmlns:a16="http://schemas.microsoft.com/office/drawing/2014/main" id="{4F1F645E-EBB8-4958-BBC8-41B71AAF17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63298</xdr:colOff>
      <xdr:row>9</xdr:row>
      <xdr:rowOff>0</xdr:rowOff>
    </xdr:from>
    <xdr:to>
      <xdr:col>12</xdr:col>
      <xdr:colOff>594298</xdr:colOff>
      <xdr:row>18</xdr:row>
      <xdr:rowOff>16875</xdr:rowOff>
    </xdr:to>
    <xdr:graphicFrame macro="">
      <xdr:nvGraphicFramePr>
        <xdr:cNvPr id="3" name="グラフ 2">
          <a:extLst>
            <a:ext uri="{FF2B5EF4-FFF2-40B4-BE49-F238E27FC236}">
              <a16:creationId xmlns:a16="http://schemas.microsoft.com/office/drawing/2014/main" id="{A3A294AF-C179-45ED-AC9B-FC58F92610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38098</xdr:colOff>
      <xdr:row>20</xdr:row>
      <xdr:rowOff>19049</xdr:rowOff>
    </xdr:from>
    <xdr:to>
      <xdr:col>12</xdr:col>
      <xdr:colOff>594298</xdr:colOff>
      <xdr:row>26</xdr:row>
      <xdr:rowOff>30299</xdr:rowOff>
    </xdr:to>
    <xdr:graphicFrame macro="">
      <xdr:nvGraphicFramePr>
        <xdr:cNvPr id="4" name="グラフ 3">
          <a:extLst>
            <a:ext uri="{FF2B5EF4-FFF2-40B4-BE49-F238E27FC236}">
              <a16:creationId xmlns:a16="http://schemas.microsoft.com/office/drawing/2014/main" id="{7AD25BE0-8C87-4479-8A1F-1E00F5B21C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38098</xdr:colOff>
      <xdr:row>28</xdr:row>
      <xdr:rowOff>76199</xdr:rowOff>
    </xdr:from>
    <xdr:to>
      <xdr:col>12</xdr:col>
      <xdr:colOff>594298</xdr:colOff>
      <xdr:row>38</xdr:row>
      <xdr:rowOff>214949</xdr:rowOff>
    </xdr:to>
    <xdr:graphicFrame macro="">
      <xdr:nvGraphicFramePr>
        <xdr:cNvPr id="5" name="グラフ 4">
          <a:extLst>
            <a:ext uri="{FF2B5EF4-FFF2-40B4-BE49-F238E27FC236}">
              <a16:creationId xmlns:a16="http://schemas.microsoft.com/office/drawing/2014/main" id="{8F576795-6B7E-49D9-9183-2663DA766B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38098</xdr:colOff>
      <xdr:row>2</xdr:row>
      <xdr:rowOff>238124</xdr:rowOff>
    </xdr:from>
    <xdr:to>
      <xdr:col>12</xdr:col>
      <xdr:colOff>594298</xdr:colOff>
      <xdr:row>7</xdr:row>
      <xdr:rowOff>127499</xdr:rowOff>
    </xdr:to>
    <xdr:graphicFrame macro="">
      <xdr:nvGraphicFramePr>
        <xdr:cNvPr id="6" name="グラフ 5">
          <a:extLst>
            <a:ext uri="{FF2B5EF4-FFF2-40B4-BE49-F238E27FC236}">
              <a16:creationId xmlns:a16="http://schemas.microsoft.com/office/drawing/2014/main" id="{491C4EDD-191E-45A1-8A08-FD38BE473F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2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2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2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28.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30.vml"/><Relationship Id="rId2" Type="http://schemas.openxmlformats.org/officeDocument/2006/relationships/drawing" Target="../drawings/drawing2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3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3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3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4.vml"/><Relationship Id="rId2" Type="http://schemas.openxmlformats.org/officeDocument/2006/relationships/drawing" Target="../drawings/drawing3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34.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36.vml"/><Relationship Id="rId2" Type="http://schemas.openxmlformats.org/officeDocument/2006/relationships/drawing" Target="../drawings/drawing35.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36.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vmlDrawing" Target="../drawings/vmlDrawing38.vml"/><Relationship Id="rId2" Type="http://schemas.openxmlformats.org/officeDocument/2006/relationships/drawing" Target="../drawings/drawing37.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vmlDrawing" Target="../drawings/vmlDrawing39.vml"/><Relationship Id="rId2" Type="http://schemas.openxmlformats.org/officeDocument/2006/relationships/drawing" Target="../drawings/drawing38.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vmlDrawing" Target="../drawings/vmlDrawing40.vml"/><Relationship Id="rId2" Type="http://schemas.openxmlformats.org/officeDocument/2006/relationships/drawing" Target="../drawings/drawing39.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3" Type="http://schemas.openxmlformats.org/officeDocument/2006/relationships/vmlDrawing" Target="../drawings/vmlDrawing41.vml"/><Relationship Id="rId2" Type="http://schemas.openxmlformats.org/officeDocument/2006/relationships/drawing" Target="../drawings/drawing40.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3" Type="http://schemas.openxmlformats.org/officeDocument/2006/relationships/vmlDrawing" Target="../drawings/vmlDrawing42.vml"/><Relationship Id="rId2" Type="http://schemas.openxmlformats.org/officeDocument/2006/relationships/drawing" Target="../drawings/drawing41.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3" Type="http://schemas.openxmlformats.org/officeDocument/2006/relationships/vmlDrawing" Target="../drawings/vmlDrawing43.vml"/><Relationship Id="rId2" Type="http://schemas.openxmlformats.org/officeDocument/2006/relationships/drawing" Target="../drawings/drawing42.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3" Type="http://schemas.openxmlformats.org/officeDocument/2006/relationships/vmlDrawing" Target="../drawings/vmlDrawing44.vml"/><Relationship Id="rId2" Type="http://schemas.openxmlformats.org/officeDocument/2006/relationships/drawing" Target="../drawings/drawing43.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vmlDrawing" Target="../drawings/vmlDrawing45.vml"/><Relationship Id="rId2" Type="http://schemas.openxmlformats.org/officeDocument/2006/relationships/drawing" Target="../drawings/drawing44.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46.vml"/><Relationship Id="rId2" Type="http://schemas.openxmlformats.org/officeDocument/2006/relationships/drawing" Target="../drawings/drawing45.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vmlDrawing" Target="../drawings/vmlDrawing47.vml"/><Relationship Id="rId2" Type="http://schemas.openxmlformats.org/officeDocument/2006/relationships/drawing" Target="../drawings/drawing46.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48.vml"/><Relationship Id="rId2" Type="http://schemas.openxmlformats.org/officeDocument/2006/relationships/drawing" Target="../drawings/drawing47.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49.vml"/><Relationship Id="rId2" Type="http://schemas.openxmlformats.org/officeDocument/2006/relationships/drawing" Target="../drawings/drawing48.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E203E-58A4-46FF-AF80-21839C1D9D7E}">
  <sheetPr codeName="Sheet2">
    <pageSetUpPr fitToPage="1"/>
  </sheetPr>
  <dimension ref="B1:G40"/>
  <sheetViews>
    <sheetView tabSelected="1" zoomScaleNormal="100" zoomScaleSheetLayoutView="100" workbookViewId="0"/>
  </sheetViews>
  <sheetFormatPr defaultColWidth="9" defaultRowHeight="18.75" x14ac:dyDescent="0.4"/>
  <cols>
    <col min="1" max="1" width="8.625" style="40" customWidth="1"/>
    <col min="2" max="2" width="2" style="40" customWidth="1"/>
    <col min="3" max="3" width="3" style="40" customWidth="1"/>
    <col min="4" max="4" width="41.125" style="40" customWidth="1"/>
    <col min="5" max="5" width="2" style="40" customWidth="1"/>
    <col min="6" max="6" width="3" style="40" customWidth="1"/>
    <col min="7" max="7" width="41.125" style="40" customWidth="1"/>
    <col min="8" max="8" width="8.625" style="40" customWidth="1"/>
    <col min="9" max="16384" width="9" style="40"/>
  </cols>
  <sheetData>
    <row r="1" spans="2:7" ht="55.15" customHeight="1" x14ac:dyDescent="0.8">
      <c r="B1" s="92" t="s">
        <v>0</v>
      </c>
      <c r="C1" s="92"/>
      <c r="D1" s="92"/>
      <c r="E1" s="92"/>
      <c r="F1" s="92"/>
      <c r="G1" s="92"/>
    </row>
    <row r="2" spans="2:7" ht="35.1" customHeight="1" x14ac:dyDescent="0.4">
      <c r="B2" s="91" t="str">
        <f>__DATA_sheet!C2</f>
        <v>【DOMO NET 静岡】</v>
      </c>
      <c r="C2" s="91"/>
      <c r="D2" s="91"/>
      <c r="E2" s="91"/>
      <c r="F2" s="91"/>
      <c r="G2" s="91"/>
    </row>
    <row r="3" spans="2:7" ht="15" customHeight="1" x14ac:dyDescent="0.4">
      <c r="B3" s="93" t="str">
        <f>__DATA_sheet!C7&amp;"（"&amp;__DATA_sheet!C8&amp;"）"</f>
        <v>2023年7月作成（Ver 1.230701）</v>
      </c>
      <c r="C3" s="93"/>
      <c r="D3" s="93"/>
      <c r="E3" s="93"/>
      <c r="F3" s="93"/>
      <c r="G3" s="93"/>
    </row>
    <row r="4" spans="2:7" x14ac:dyDescent="0.4">
      <c r="B4" s="40" t="str">
        <f>__DATA_sheet!C3</f>
        <v>【DOMO NET 静岡】応募者プロフィール</v>
      </c>
    </row>
    <row r="5" spans="2:7" x14ac:dyDescent="0.4">
      <c r="D5" s="41" t="s">
        <v>1</v>
      </c>
      <c r="G5" s="41"/>
    </row>
    <row r="6" spans="2:7" ht="15" customHeight="1" x14ac:dyDescent="0.4"/>
    <row r="7" spans="2:7" x14ac:dyDescent="0.4">
      <c r="B7" s="40" t="s">
        <v>2</v>
      </c>
      <c r="E7" s="40" t="s">
        <v>3</v>
      </c>
    </row>
    <row r="8" spans="2:7" x14ac:dyDescent="0.4">
      <c r="C8" s="42">
        <v>1</v>
      </c>
      <c r="D8" s="41" t="str">
        <f>【職種】フード・飲食!B2</f>
        <v>フード・飲食</v>
      </c>
      <c r="F8" s="42">
        <v>1</v>
      </c>
      <c r="G8" s="41" t="str">
        <f>'【エリア別】年齢（全体）'!B2</f>
        <v>年齢（全体）</v>
      </c>
    </row>
    <row r="9" spans="2:7" x14ac:dyDescent="0.4">
      <c r="C9" s="42">
        <v>2</v>
      </c>
      <c r="D9" s="41" t="str">
        <f>【職種】販売!B2</f>
        <v>販売</v>
      </c>
      <c r="F9" s="42">
        <v>2</v>
      </c>
      <c r="G9" s="41" t="str">
        <f>'【エリア別】属性（全体）'!B2</f>
        <v>属性（全体）</v>
      </c>
    </row>
    <row r="10" spans="2:7" x14ac:dyDescent="0.4">
      <c r="C10" s="42">
        <v>3</v>
      </c>
      <c r="D10" s="41" t="str">
        <f>【職種】イベント・アミューズメント!B2</f>
        <v>イベント・アミューズメント</v>
      </c>
      <c r="F10" s="42">
        <v>3</v>
      </c>
      <c r="G10" s="41" t="str">
        <f>'【エリア別】応募月（全体）'!B2</f>
        <v>応募月（全体）</v>
      </c>
    </row>
    <row r="11" spans="2:7" x14ac:dyDescent="0.4">
      <c r="C11" s="42">
        <v>4</v>
      </c>
      <c r="D11" s="41" t="str">
        <f>【職種】サービス!B2</f>
        <v>サービス</v>
      </c>
      <c r="F11" s="42">
        <v>4</v>
      </c>
      <c r="G11" s="41" t="str">
        <f>'【エリア別】応募時間（全体）'!B2</f>
        <v>応募時間（全体）</v>
      </c>
    </row>
    <row r="12" spans="2:7" x14ac:dyDescent="0.4">
      <c r="C12" s="42">
        <v>5</v>
      </c>
      <c r="D12" s="41" t="str">
        <f>【職種】営業!B2</f>
        <v>営業</v>
      </c>
      <c r="F12" s="42"/>
    </row>
    <row r="13" spans="2:7" x14ac:dyDescent="0.4">
      <c r="C13" s="42">
        <v>6</v>
      </c>
      <c r="D13" s="41" t="str">
        <f>【職種】事務・デスクワーク!B2</f>
        <v>事務・デスクワーク</v>
      </c>
      <c r="F13" s="42"/>
    </row>
    <row r="14" spans="2:7" x14ac:dyDescent="0.4">
      <c r="C14" s="42">
        <v>7</v>
      </c>
      <c r="D14" s="41" t="str">
        <f>【職種】警備・清掃・土木・建築!B2</f>
        <v>警備・清掃・土木・建築</v>
      </c>
      <c r="F14" s="42"/>
    </row>
    <row r="15" spans="2:7" x14ac:dyDescent="0.4">
      <c r="C15" s="42">
        <v>8</v>
      </c>
      <c r="D15" s="41" t="str">
        <f>【職種】製造!B2</f>
        <v>製造</v>
      </c>
      <c r="F15" s="42"/>
    </row>
    <row r="16" spans="2:7" x14ac:dyDescent="0.4">
      <c r="C16" s="42">
        <v>9</v>
      </c>
      <c r="D16" s="41" t="str">
        <f>【職種】ドライバー・物流!B2</f>
        <v>ドライバー・物流</v>
      </c>
      <c r="F16" s="42"/>
    </row>
    <row r="17" spans="2:7" x14ac:dyDescent="0.4">
      <c r="C17" s="42">
        <v>10</v>
      </c>
      <c r="D17" s="41" t="str">
        <f>【職種】医療・介護・福祉!B2</f>
        <v>医療・介護・福祉</v>
      </c>
      <c r="F17" s="42"/>
    </row>
    <row r="18" spans="2:7" x14ac:dyDescent="0.4">
      <c r="C18" s="42">
        <v>11</v>
      </c>
      <c r="D18" s="41" t="str">
        <f>【職種】教育!B2</f>
        <v>教育</v>
      </c>
      <c r="F18" s="42"/>
    </row>
    <row r="19" spans="2:7" ht="15" customHeight="1" x14ac:dyDescent="0.4">
      <c r="C19" s="42"/>
      <c r="F19" s="42"/>
    </row>
    <row r="20" spans="2:7" x14ac:dyDescent="0.4">
      <c r="B20" s="40" t="s">
        <v>4</v>
      </c>
      <c r="F20" s="42"/>
    </row>
    <row r="21" spans="2:7" x14ac:dyDescent="0.4">
      <c r="C21" s="40" t="s">
        <v>5</v>
      </c>
      <c r="F21" s="40" t="s">
        <v>6</v>
      </c>
    </row>
    <row r="22" spans="2:7" x14ac:dyDescent="0.4">
      <c r="C22" s="42" t="s">
        <v>7</v>
      </c>
      <c r="D22" s="41" t="s">
        <v>8</v>
      </c>
      <c r="F22" s="42" t="s">
        <v>9</v>
      </c>
      <c r="G22" s="41" t="s">
        <v>10</v>
      </c>
    </row>
    <row r="23" spans="2:7" x14ac:dyDescent="0.4">
      <c r="C23" s="42" t="s">
        <v>11</v>
      </c>
      <c r="D23" s="41" t="s">
        <v>12</v>
      </c>
      <c r="F23" s="42" t="s">
        <v>13</v>
      </c>
      <c r="G23" s="41" t="s">
        <v>14</v>
      </c>
    </row>
    <row r="24" spans="2:7" x14ac:dyDescent="0.4">
      <c r="C24" s="42" t="s">
        <v>15</v>
      </c>
      <c r="D24" s="41" t="s">
        <v>16</v>
      </c>
      <c r="F24" s="42" t="s">
        <v>17</v>
      </c>
      <c r="G24" s="41" t="s">
        <v>18</v>
      </c>
    </row>
    <row r="25" spans="2:7" x14ac:dyDescent="0.4">
      <c r="C25" s="42" t="s">
        <v>19</v>
      </c>
      <c r="D25" s="41" t="s">
        <v>20</v>
      </c>
      <c r="F25" s="42" t="s">
        <v>21</v>
      </c>
      <c r="G25" s="41" t="s">
        <v>22</v>
      </c>
    </row>
    <row r="26" spans="2:7" x14ac:dyDescent="0.4">
      <c r="C26" s="42" t="s">
        <v>23</v>
      </c>
      <c r="D26" s="41" t="s">
        <v>24</v>
      </c>
      <c r="F26" s="42" t="s">
        <v>25</v>
      </c>
      <c r="G26" s="41" t="s">
        <v>26</v>
      </c>
    </row>
    <row r="27" spans="2:7" x14ac:dyDescent="0.4">
      <c r="C27" s="42" t="s">
        <v>27</v>
      </c>
      <c r="D27" s="41" t="s">
        <v>28</v>
      </c>
      <c r="F27" s="42" t="s">
        <v>29</v>
      </c>
      <c r="G27" s="41" t="s">
        <v>30</v>
      </c>
    </row>
    <row r="28" spans="2:7" x14ac:dyDescent="0.4">
      <c r="C28" s="42" t="s">
        <v>31</v>
      </c>
      <c r="D28" s="41" t="s">
        <v>32</v>
      </c>
      <c r="F28" s="42" t="s">
        <v>33</v>
      </c>
      <c r="G28" s="41" t="s">
        <v>34</v>
      </c>
    </row>
    <row r="29" spans="2:7" x14ac:dyDescent="0.4">
      <c r="C29" s="42" t="s">
        <v>35</v>
      </c>
      <c r="D29" s="41" t="s">
        <v>36</v>
      </c>
      <c r="F29" s="42" t="s">
        <v>37</v>
      </c>
      <c r="G29" s="41" t="s">
        <v>38</v>
      </c>
    </row>
    <row r="30" spans="2:7" x14ac:dyDescent="0.4">
      <c r="F30" s="42" t="s">
        <v>39</v>
      </c>
      <c r="G30" s="41" t="s">
        <v>40</v>
      </c>
    </row>
    <row r="31" spans="2:7" x14ac:dyDescent="0.4">
      <c r="C31" s="40" t="s">
        <v>41</v>
      </c>
      <c r="F31" s="42" t="s">
        <v>42</v>
      </c>
      <c r="G31" s="41" t="s">
        <v>43</v>
      </c>
    </row>
    <row r="32" spans="2:7" x14ac:dyDescent="0.4">
      <c r="C32" s="42" t="s">
        <v>44</v>
      </c>
      <c r="D32" s="41" t="s">
        <v>45</v>
      </c>
      <c r="F32" s="42" t="s">
        <v>46</v>
      </c>
      <c r="G32" s="41" t="s">
        <v>47</v>
      </c>
    </row>
    <row r="33" spans="3:7" x14ac:dyDescent="0.4">
      <c r="C33" s="42" t="s">
        <v>48</v>
      </c>
      <c r="D33" s="41" t="s">
        <v>49</v>
      </c>
      <c r="F33" s="42" t="s">
        <v>50</v>
      </c>
      <c r="G33" s="41" t="s">
        <v>51</v>
      </c>
    </row>
    <row r="34" spans="3:7" x14ac:dyDescent="0.4">
      <c r="C34" s="42" t="s">
        <v>52</v>
      </c>
      <c r="D34" s="41" t="s">
        <v>53</v>
      </c>
      <c r="F34" s="42" t="s">
        <v>54</v>
      </c>
      <c r="G34" s="41" t="s">
        <v>55</v>
      </c>
    </row>
    <row r="35" spans="3:7" x14ac:dyDescent="0.4">
      <c r="C35" s="42" t="s">
        <v>56</v>
      </c>
      <c r="D35" s="41" t="s">
        <v>57</v>
      </c>
      <c r="F35" s="42" t="s">
        <v>58</v>
      </c>
      <c r="G35" s="41" t="s">
        <v>59</v>
      </c>
    </row>
    <row r="36" spans="3:7" x14ac:dyDescent="0.4">
      <c r="C36" s="42" t="s">
        <v>60</v>
      </c>
      <c r="D36" s="41" t="s">
        <v>61</v>
      </c>
      <c r="F36" s="42" t="s">
        <v>62</v>
      </c>
      <c r="G36" s="41" t="s">
        <v>63</v>
      </c>
    </row>
    <row r="37" spans="3:7" x14ac:dyDescent="0.4">
      <c r="C37" s="42" t="s">
        <v>64</v>
      </c>
      <c r="D37" s="41" t="s">
        <v>65</v>
      </c>
    </row>
    <row r="38" spans="3:7" x14ac:dyDescent="0.4">
      <c r="C38" s="42" t="s">
        <v>66</v>
      </c>
      <c r="D38" s="41" t="s">
        <v>67</v>
      </c>
    </row>
    <row r="39" spans="3:7" x14ac:dyDescent="0.4">
      <c r="C39" s="42" t="s">
        <v>68</v>
      </c>
      <c r="D39" s="41" t="s">
        <v>69</v>
      </c>
    </row>
    <row r="40" spans="3:7" x14ac:dyDescent="0.4">
      <c r="C40" s="42" t="s">
        <v>70</v>
      </c>
      <c r="D40" s="41" t="s">
        <v>71</v>
      </c>
    </row>
  </sheetData>
  <mergeCells count="3">
    <mergeCell ref="B2:G2"/>
    <mergeCell ref="B1:G1"/>
    <mergeCell ref="B3:G3"/>
  </mergeCells>
  <phoneticPr fontId="2"/>
  <hyperlinks>
    <hyperlink ref="D5" location="【全体】!A1" display="[全体]" xr:uid="{93A46CE1-F31B-4AE4-92B1-0A61CA969E72}"/>
    <hyperlink ref="D8" location="【職種】フード・飲食!A1" display="【職種】フード・飲食!A1" xr:uid="{041713F6-8D8C-4CC1-9DF1-4F15D7E68A00}"/>
    <hyperlink ref="D9" location="【職種】販売!A1" display="【職種】販売!A1" xr:uid="{7D92DA77-85C0-473B-9608-830E67B949EB}"/>
    <hyperlink ref="D10" location="【職種】イベント・アミューズメント!A1" display="【職種】イベント・アミューズメント!A1" xr:uid="{63E3AAC7-E9EE-49B4-A397-51C25D47DFB0}"/>
    <hyperlink ref="D11" location="【職種】サービス!A1" display="【職種】サービス!A1" xr:uid="{34CE464C-B8CB-44C8-85BF-3C073CD20FD4}"/>
    <hyperlink ref="D12" location="【職種】営業!A1" display="【職種】営業!A1" xr:uid="{D4DF6DAE-ECA9-4DFD-AC59-C1F745C98429}"/>
    <hyperlink ref="D13" location="【職種】事務・デスクワーク!A1" display="【職種】事務・デスクワーク!A1" xr:uid="{6EFBE9CD-4A0F-45E9-BF2A-5648B81F7EBA}"/>
    <hyperlink ref="D14" location="【職種】警備・清掃・土木・建築!A1" display="【職種】警備・清掃・土木・建築!A1" xr:uid="{DA84910C-267B-4357-B7F8-659564156C13}"/>
    <hyperlink ref="D15" location="【職種】製造!A1" display="【職種】製造!A1" xr:uid="{1C4A1E6D-7633-4DD3-BBB0-9179ED9F8980}"/>
    <hyperlink ref="D16" location="【職種】ドライバー・物流!A1" display="【職種】ドライバー・物流!A1" xr:uid="{19627AB1-5024-48C3-8634-2ED46FB59886}"/>
    <hyperlink ref="D17" location="【職種】医療・介護・福祉!A1" display="【職種】医療・介護・福祉!A1" xr:uid="{DF2CF1A3-9B21-4245-97A9-AC1B485F5857}"/>
    <hyperlink ref="D18" location="【職種】教育!A1" display="【職種】教育!A1" xr:uid="{463DB3B4-0691-4464-A0D0-8FD45857382D}"/>
    <hyperlink ref="G8" location="'【エリア別】年齢（全体）'!A1" display="'【エリア別】年齢（全体）'!A1" xr:uid="{A7EA669A-40DD-48EA-94A6-CCF7C9D1BB06}"/>
    <hyperlink ref="G9" location="'【エリア別】属性（全体）'!A1" display="'【エリア別】属性（全体）'!A1" xr:uid="{E113A905-705B-4285-AECD-2AC3CC2D1AC3}"/>
    <hyperlink ref="G10" location="'【エリア別】応募月（全体）'!A1" display="'【エリア別】応募月（全体）'!A1" xr:uid="{98859FDF-4F2E-43C7-8E08-F3EECED2A214}"/>
    <hyperlink ref="G11" location="'【エリア別】応募時間（全体）'!A1" display="'【エリア別】応募時間（全体）'!A1" xr:uid="{D4F590A4-AA0F-455D-8D79-4B33AB6E9777}"/>
    <hyperlink ref="D22" location="【エリア別】沼津市北!A1" display="沼津市北" xr:uid="{15AF3750-0C7C-4199-AA15-8E88A6C1ABE8}"/>
    <hyperlink ref="D23" location="【エリア別】沼津市南!A1" display="沼津市南" xr:uid="{885033EA-CA9A-4CAF-AE64-3C9296568119}"/>
    <hyperlink ref="D24" location="【エリア別】富士市!A1" display="富士市" xr:uid="{C254E587-04BC-4FC9-B7C1-CE8635F022BA}"/>
    <hyperlink ref="D25" location="【エリア別】富士宮市!A1" display="富士宮市" xr:uid="{E7A5DC85-DEC3-4A55-8269-99549D1B25EC}"/>
    <hyperlink ref="D26" location="【エリア別】御殿場市!A1" display="御殿場市" xr:uid="{BDB3B15F-F6D7-4D3E-9599-1F58339F3010}"/>
    <hyperlink ref="D27" location="【エリア別】裾野市!A1" display="裾野市" xr:uid="{68886929-58E5-43A1-8AFB-8C6D802EF597}"/>
    <hyperlink ref="D28" location="【エリア別】三島市!A1" display="三島市" xr:uid="{AE92B3B8-B102-4013-B0C3-F40EBEE96D8B}"/>
    <hyperlink ref="D29" location="【エリア別】清水町・長泉町!A1" display="清水町・長泉町" xr:uid="{DCE56BAF-11D8-40D0-AD57-FFF8EBAE36EC}"/>
    <hyperlink ref="D32" location="【エリア別】静岡街中!A1" display="静岡街中" xr:uid="{2DDAE0A5-1EFA-4203-8A5A-1A3D9E033E4A}"/>
    <hyperlink ref="D33" location="【エリア別】静岡市葵区!A1" display="静岡市葵区" xr:uid="{A28CD095-04EE-418E-A361-B4872D949923}"/>
    <hyperlink ref="D34" location="【エリア別】静岡市駿河区!A1" display="静岡市駿河区" xr:uid="{A73B697C-CC31-40BD-9640-D6E15E013F7F}"/>
    <hyperlink ref="D35" location="【エリア別】静岡市清水区!A1" display="静岡市清水区" xr:uid="{CFB13930-1855-4F2E-8A29-112F1FD1D142}"/>
    <hyperlink ref="D36" location="【エリア別】焼津市!A1" display="焼津市" xr:uid="{F991D484-F5FF-4264-BD39-78756B52D03C}"/>
    <hyperlink ref="D37" location="【エリア別】藤枝市!A1" display="藤枝市" xr:uid="{BE7F122D-3187-4D02-8E7D-6B07482ECE68}"/>
    <hyperlink ref="D38" location="【エリア別】島田市!A1" display="島田市" xr:uid="{19E0CEFE-2648-4A0B-98EA-D7E06272B00B}"/>
    <hyperlink ref="D39" location="【エリア別】榛原郡!A1" display="榛原郡" xr:uid="{8AB9D9A9-E42F-4F4F-B88F-F8F4451C826D}"/>
    <hyperlink ref="D40" location="【エリア別】牧之原市!A1" display="牧之原市" xr:uid="{21F7028C-8264-49A8-91EB-1A9C90877783}"/>
    <hyperlink ref="G22" location="【エリア別】浜松街中!A1" display="浜松街中" xr:uid="{961E9A3D-DC6B-40E0-A8E0-F20CA52DF6EB}"/>
    <hyperlink ref="G23" location="【エリア別】浜松市中区!A1" display="浜松市中区" xr:uid="{1DE29363-FFE6-4FCA-A07C-6B67B6B870CB}"/>
    <hyperlink ref="G24" location="【エリア別】浜松市東区!A1" display="浜松市東区" xr:uid="{F5142947-8055-4FB9-99CE-786A3FD8B5CE}"/>
    <hyperlink ref="G25" location="【エリア別】浜松市南区!A1" display="浜松市南区" xr:uid="{F45BC86D-5D7C-4630-A150-48C3C3909888}"/>
    <hyperlink ref="G26" location="【エリア別】浜松市西区!A1" display="浜松市西区" xr:uid="{EE98D53D-2644-4A58-9292-6065AB18DC2F}"/>
    <hyperlink ref="G27" location="【エリア別】浜松市北区!A1" display="浜松市北区" xr:uid="{BE538898-33D0-4779-BF66-D2D1DC9C4FB1}"/>
    <hyperlink ref="G28" location="【エリア別】浜松市浜北区!A1" display="浜松市浜北区" xr:uid="{3B7BC9F0-D464-4562-894A-F580D3647240}"/>
    <hyperlink ref="G29" location="【エリア別】浜松市天竜区!A1" display="浜松市天竜区" xr:uid="{D52771F7-1154-41D6-8635-5CED682EBA94}"/>
    <hyperlink ref="G30" location="【エリア別】磐田市!A1" display="磐田市" xr:uid="{E1C95C58-72BC-47EB-99F0-E506649A3E0C}"/>
    <hyperlink ref="G31" location="【エリア別】掛川市!A1" display="掛川市" xr:uid="{F7B4A9FF-25F8-4735-8D7E-1CD47414C599}"/>
    <hyperlink ref="G32" location="【エリア別】袋井市!A1" display="袋井市" xr:uid="{B21786A2-544C-4679-AC21-FF55F43E9B24}"/>
    <hyperlink ref="G33" location="【エリア別】森町!A1" display="森町" xr:uid="{06C0E203-138E-4BE1-9630-CC576D5D3357}"/>
    <hyperlink ref="G34" location="【エリア別】菊川市!A1" display="菊川市" xr:uid="{1904F6AA-5FD4-4011-8878-80504DA41787}"/>
    <hyperlink ref="G35" location="【エリア別】御前崎市!A1" display="御前崎市" xr:uid="{3743E039-C4D6-49C0-B030-1B70B6C88C28}"/>
    <hyperlink ref="G36" location="【エリア別】湖西市!A1" display="湖西市" xr:uid="{6E2D6F19-CCBE-4F8F-A7AA-BF41665F38D1}"/>
  </hyperlinks>
  <pageMargins left="0.23622047244094491" right="0.23622047244094491" top="1.1417322834645669" bottom="0.74803149606299213" header="0.31496062992125984" footer="0.31496062992125984"/>
  <pageSetup paperSize="9" scale="91" fitToHeight="0" orientation="portrait" r:id="rId1"/>
  <headerFooter>
    <oddHeader>&amp;C&amp;G&amp;R&amp;A</oddHeader>
    <oddFooter>&amp;C&amp;G</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2A0EB-EDD2-4C74-8912-F9A086E12BE1}">
  <sheetPr codeName="Sheet11">
    <pageSetUpPr fitToPage="1"/>
  </sheetPr>
  <dimension ref="B1:N28"/>
  <sheetViews>
    <sheetView view="pageBreakPreview" zoomScale="85" zoomScaleNormal="100" zoomScaleSheetLayoutView="85" workbookViewId="0">
      <selection activeCell="Q14" sqref="Q14"/>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__DATA_JOB!B2</f>
        <v>【DOMO NET 静岡】職種別 応募者プロフィール</v>
      </c>
      <c r="K1" s="3"/>
    </row>
    <row r="2" spans="2:14" ht="39.75" x14ac:dyDescent="0.4">
      <c r="B2" s="43" t="s">
        <v>82</v>
      </c>
      <c r="K2" s="87"/>
      <c r="M2" s="4" t="str">
        <f>__DATA_sheet!C6</f>
        <v>※集計期間：2022/7/1 - 2023/6/30</v>
      </c>
      <c r="N2" s="3" t="s">
        <v>73</v>
      </c>
    </row>
    <row r="3" spans="2:14" x14ac:dyDescent="0.4">
      <c r="B3" s="3" t="str">
        <f>__DATA_JOB!B5</f>
        <v>■男女比</v>
      </c>
    </row>
    <row r="9" spans="2:14" x14ac:dyDescent="0.4">
      <c r="B9" s="3" t="str">
        <f>__DATA_JOB!B20</f>
        <v>■男女年齢</v>
      </c>
    </row>
    <row r="20" spans="2:2" x14ac:dyDescent="0.4">
      <c r="B20" s="3" t="str">
        <f>__DATA_JOB!B36</f>
        <v>■属性</v>
      </c>
    </row>
    <row r="28" spans="2:2" x14ac:dyDescent="0.4">
      <c r="B28" s="3" t="s">
        <v>75</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FF7E0-F39C-4184-A31F-EDAA24DA985B}">
  <sheetPr codeName="Sheet12">
    <pageSetUpPr fitToPage="1"/>
  </sheetPr>
  <dimension ref="B1:N28"/>
  <sheetViews>
    <sheetView view="pageBreakPreview" zoomScale="85" zoomScaleNormal="100" zoomScaleSheetLayoutView="85" workbookViewId="0">
      <selection activeCell="S21" sqref="S21"/>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__DATA_JOB!B2</f>
        <v>【DOMO NET 静岡】職種別 応募者プロフィール</v>
      </c>
      <c r="K1" s="3"/>
    </row>
    <row r="2" spans="2:14" ht="39.75" x14ac:dyDescent="0.4">
      <c r="B2" s="43" t="s">
        <v>83</v>
      </c>
      <c r="K2" s="87"/>
      <c r="M2" s="4" t="str">
        <f>__DATA_sheet!C6</f>
        <v>※集計期間：2022/7/1 - 2023/6/30</v>
      </c>
      <c r="N2" s="3" t="s">
        <v>73</v>
      </c>
    </row>
    <row r="3" spans="2:14" x14ac:dyDescent="0.4">
      <c r="B3" s="3" t="str">
        <f>__DATA_JOB!B5</f>
        <v>■男女比</v>
      </c>
    </row>
    <row r="9" spans="2:14" x14ac:dyDescent="0.4">
      <c r="B9" s="3" t="str">
        <f>__DATA_JOB!B20</f>
        <v>■男女年齢</v>
      </c>
    </row>
    <row r="20" spans="2:2" x14ac:dyDescent="0.4">
      <c r="B20" s="3" t="str">
        <f>__DATA_JOB!B36</f>
        <v>■属性</v>
      </c>
    </row>
    <row r="28" spans="2:2" x14ac:dyDescent="0.4">
      <c r="B28" s="3" t="s">
        <v>75</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C075B-3FF0-41FF-BB7B-40A6E22E19D8}">
  <sheetPr codeName="Sheet13">
    <pageSetUpPr fitToPage="1"/>
  </sheetPr>
  <dimension ref="B1:M28"/>
  <sheetViews>
    <sheetView view="pageBreakPreview" zoomScaleNormal="100" zoomScaleSheetLayoutView="100" workbookViewId="0">
      <selection activeCell="U40" sqref="U40"/>
    </sheetView>
  </sheetViews>
  <sheetFormatPr defaultColWidth="9" defaultRowHeight="18.75" x14ac:dyDescent="0.4"/>
  <cols>
    <col min="1" max="1" width="2.625" style="3" customWidth="1"/>
    <col min="2" max="13" width="9" style="3"/>
    <col min="14" max="14" width="2.625" style="3" customWidth="1"/>
    <col min="15" max="16384" width="9" style="3"/>
  </cols>
  <sheetData>
    <row r="1" spans="2:13" s="2" customFormat="1" ht="40.15" customHeight="1" x14ac:dyDescent="0.4">
      <c r="B1" s="44" t="str">
        <f>__DATA_JOB!B2</f>
        <v>【DOMO NET 静岡】職種別 応募者プロフィール</v>
      </c>
      <c r="K1" s="3"/>
    </row>
    <row r="2" spans="2:13" ht="39.75" x14ac:dyDescent="0.4">
      <c r="B2" s="43" t="s">
        <v>84</v>
      </c>
      <c r="K2" s="87"/>
      <c r="M2" s="4" t="str">
        <f>__DATA_sheet!C6</f>
        <v>※集計期間：2022/7/1 - 2023/6/30</v>
      </c>
    </row>
    <row r="3" spans="2:13" x14ac:dyDescent="0.4">
      <c r="B3" s="3" t="str">
        <f>__DATA_JOB!B5</f>
        <v>■男女比</v>
      </c>
    </row>
    <row r="9" spans="2:13" x14ac:dyDescent="0.4">
      <c r="B9" s="3" t="str">
        <f>__DATA_JOB!B20</f>
        <v>■男女年齢</v>
      </c>
    </row>
    <row r="20" spans="2:2" x14ac:dyDescent="0.4">
      <c r="B20" s="3" t="str">
        <f>__DATA_JOB!B36</f>
        <v>■属性</v>
      </c>
    </row>
    <row r="28" spans="2:2" x14ac:dyDescent="0.4">
      <c r="B28" s="3" t="s">
        <v>75</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107F8-AE72-451D-B7AE-CE8BE0669F29}">
  <sheetPr codeName="Sheet14">
    <pageSetUpPr fitToPage="1"/>
  </sheetPr>
  <dimension ref="B1:N28"/>
  <sheetViews>
    <sheetView view="pageBreakPreview" zoomScaleNormal="100" zoomScaleSheetLayoutView="100" workbookViewId="0">
      <selection activeCell="U40" sqref="U40"/>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__DATA_JOB!B2</f>
        <v>【DOMO NET 静岡】職種別 応募者プロフィール</v>
      </c>
      <c r="K1" s="3"/>
    </row>
    <row r="2" spans="2:14" ht="39.75" x14ac:dyDescent="0.4">
      <c r="B2" s="43" t="s">
        <v>85</v>
      </c>
      <c r="K2" s="87"/>
      <c r="M2" s="4" t="str">
        <f>__DATA_sheet!C6</f>
        <v>※集計期間：2022/7/1 - 2023/6/30</v>
      </c>
      <c r="N2" s="3" t="s">
        <v>73</v>
      </c>
    </row>
    <row r="3" spans="2:14" x14ac:dyDescent="0.4">
      <c r="B3" s="3" t="str">
        <f>__DATA_JOB!B5</f>
        <v>■男女比</v>
      </c>
    </row>
    <row r="9" spans="2:14" x14ac:dyDescent="0.4">
      <c r="B9" s="3" t="str">
        <f>__DATA_JOB!B20</f>
        <v>■男女年齢</v>
      </c>
    </row>
    <row r="20" spans="2:2" x14ac:dyDescent="0.4">
      <c r="B20" s="3" t="str">
        <f>__DATA_JOB!B36</f>
        <v>■属性</v>
      </c>
    </row>
    <row r="28" spans="2:2" x14ac:dyDescent="0.4">
      <c r="B28" s="3" t="s">
        <v>75</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28284-79DA-4E7C-96B4-F4FD00BFA4A4}">
  <sheetPr codeName="Sheet15">
    <pageSetUpPr fitToPage="1"/>
  </sheetPr>
  <dimension ref="B1:S46"/>
  <sheetViews>
    <sheetView view="pageBreakPreview" zoomScaleNormal="100" zoomScaleSheetLayoutView="100" workbookViewId="0">
      <pane ySplit="5" topLeftCell="A17" activePane="bottomLeft" state="frozen"/>
      <selection activeCell="U40" sqref="U40"/>
      <selection pane="bottomLeft" activeCell="U40" sqref="U40"/>
    </sheetView>
  </sheetViews>
  <sheetFormatPr defaultColWidth="9" defaultRowHeight="18.75" x14ac:dyDescent="0.4"/>
  <cols>
    <col min="1" max="1" width="2.625" style="3" customWidth="1"/>
    <col min="2" max="2" width="13.625" style="3" customWidth="1"/>
    <col min="3" max="3" width="2.625" style="3" customWidth="1"/>
    <col min="4" max="10" width="6.625" style="3" customWidth="1"/>
    <col min="11" max="11" width="2.625" style="3" customWidth="1"/>
    <col min="12" max="18" width="6.625" style="3" customWidth="1"/>
    <col min="19" max="19" width="2.625" style="3" customWidth="1"/>
    <col min="20" max="16384" width="9" style="3"/>
  </cols>
  <sheetData>
    <row r="1" spans="2:19" s="2" customFormat="1" ht="40.15" customHeight="1" x14ac:dyDescent="0.4">
      <c r="B1" s="44" t="str">
        <f>__DATA_sheet!C5</f>
        <v>【DOMO NET 静岡】エリア別 応募者プロフィール</v>
      </c>
      <c r="K1" s="3"/>
    </row>
    <row r="2" spans="2:19" ht="39.75" x14ac:dyDescent="0.4">
      <c r="B2" s="43" t="s">
        <v>86</v>
      </c>
      <c r="R2" s="4" t="str">
        <f>__DATA_sheet!C6</f>
        <v>※集計期間：2022/7/1 - 2023/6/30</v>
      </c>
      <c r="S2" s="3" t="s">
        <v>73</v>
      </c>
    </row>
    <row r="3" spans="2:19" ht="130.15" customHeight="1" x14ac:dyDescent="0.4"/>
    <row r="4" spans="2:19" s="9" customFormat="1" ht="16.5" x14ac:dyDescent="0.4">
      <c r="D4" s="9" t="s">
        <v>87</v>
      </c>
      <c r="L4" s="9" t="s">
        <v>88</v>
      </c>
    </row>
    <row r="5" spans="2:19" s="9" customFormat="1" ht="16.5" x14ac:dyDescent="0.4">
      <c r="C5" s="10"/>
      <c r="D5" s="11" t="s">
        <v>89</v>
      </c>
      <c r="E5" s="11" t="s">
        <v>90</v>
      </c>
      <c r="F5" s="11" t="s">
        <v>91</v>
      </c>
      <c r="G5" s="11" t="s">
        <v>92</v>
      </c>
      <c r="H5" s="11" t="s">
        <v>93</v>
      </c>
      <c r="I5" s="11" t="s">
        <v>94</v>
      </c>
      <c r="J5" s="11" t="s">
        <v>95</v>
      </c>
      <c r="K5" s="12"/>
      <c r="L5" s="11" t="s">
        <v>89</v>
      </c>
      <c r="M5" s="11" t="s">
        <v>90</v>
      </c>
      <c r="N5" s="11" t="s">
        <v>91</v>
      </c>
      <c r="O5" s="11" t="s">
        <v>92</v>
      </c>
      <c r="P5" s="11" t="s">
        <v>93</v>
      </c>
      <c r="Q5" s="11" t="s">
        <v>94</v>
      </c>
      <c r="R5" s="11" t="s">
        <v>95</v>
      </c>
    </row>
    <row r="6" spans="2:19" s="9" customFormat="1" ht="16.5" x14ac:dyDescent="0.4">
      <c r="B6" s="9" t="str">
        <f>__DATA_AREA!C6</f>
        <v>沼津市北</v>
      </c>
      <c r="C6" s="13"/>
      <c r="D6" s="5">
        <f>__DATA_AREA!E6</f>
        <v>8.7339411520928306E-2</v>
      </c>
      <c r="E6" s="5">
        <f>__DATA_AREA!F6</f>
        <v>0.24140074595938599</v>
      </c>
      <c r="F6" s="5">
        <f>__DATA_AREA!G6</f>
        <v>0.18421052631578899</v>
      </c>
      <c r="G6" s="5">
        <f>__DATA_AREA!H6</f>
        <v>0.20534604227103101</v>
      </c>
      <c r="H6" s="5">
        <f>__DATA_AREA!I6</f>
        <v>0.18897637795275499</v>
      </c>
      <c r="I6" s="5">
        <f>__DATA_AREA!J6</f>
        <v>7.7289680895151203E-2</v>
      </c>
      <c r="J6" s="5">
        <f>__DATA_AREA!K6</f>
        <v>1.54372150849564E-2</v>
      </c>
      <c r="K6" s="7"/>
      <c r="L6" s="6">
        <f>__DATA_AREA!E6</f>
        <v>8.7339411520928306E-2</v>
      </c>
      <c r="M6" s="6">
        <f>__DATA_AREA!F6</f>
        <v>0.24140074595938599</v>
      </c>
      <c r="N6" s="6">
        <f>__DATA_AREA!G6</f>
        <v>0.18421052631578899</v>
      </c>
      <c r="O6" s="6">
        <f>__DATA_AREA!H6</f>
        <v>0.20534604227103101</v>
      </c>
      <c r="P6" s="6">
        <f>__DATA_AREA!I6</f>
        <v>0.18897637795275499</v>
      </c>
      <c r="Q6" s="6">
        <f>__DATA_AREA!J6</f>
        <v>7.7289680895151203E-2</v>
      </c>
      <c r="R6" s="6">
        <f>__DATA_AREA!K6</f>
        <v>1.54372150849564E-2</v>
      </c>
    </row>
    <row r="7" spans="2:19" s="9" customFormat="1" ht="16.5" x14ac:dyDescent="0.4">
      <c r="B7" s="9" t="str">
        <f>__DATA_AREA!C7</f>
        <v>沼津市南</v>
      </c>
      <c r="C7" s="10"/>
      <c r="D7" s="5">
        <f>__DATA_AREA!E7</f>
        <v>7.0521130412237398E-2</v>
      </c>
      <c r="E7" s="5">
        <f>__DATA_AREA!F7</f>
        <v>0.238268084003111</v>
      </c>
      <c r="F7" s="5">
        <f>__DATA_AREA!G7</f>
        <v>0.191599688877365</v>
      </c>
      <c r="G7" s="5">
        <f>__DATA_AREA!H7</f>
        <v>0.21441534871661899</v>
      </c>
      <c r="H7" s="5">
        <f>__DATA_AREA!I7</f>
        <v>0.189007000259268</v>
      </c>
      <c r="I7" s="5">
        <f>__DATA_AREA!J7</f>
        <v>8.2836401348198002E-2</v>
      </c>
      <c r="J7" s="5">
        <f>__DATA_AREA!K7</f>
        <v>1.33523463831993E-2</v>
      </c>
      <c r="K7" s="7"/>
      <c r="L7" s="6">
        <f>__DATA_AREA!E7</f>
        <v>7.0521130412237398E-2</v>
      </c>
      <c r="M7" s="6">
        <f>__DATA_AREA!F7</f>
        <v>0.238268084003111</v>
      </c>
      <c r="N7" s="6">
        <f>__DATA_AREA!G7</f>
        <v>0.191599688877365</v>
      </c>
      <c r="O7" s="6">
        <f>__DATA_AREA!H7</f>
        <v>0.21441534871661899</v>
      </c>
      <c r="P7" s="6">
        <f>__DATA_AREA!I7</f>
        <v>0.189007000259268</v>
      </c>
      <c r="Q7" s="6">
        <f>__DATA_AREA!J7</f>
        <v>8.2836401348198002E-2</v>
      </c>
      <c r="R7" s="6">
        <f>__DATA_AREA!K7</f>
        <v>1.33523463831993E-2</v>
      </c>
    </row>
    <row r="8" spans="2:19" s="9" customFormat="1" ht="16.5" x14ac:dyDescent="0.4">
      <c r="B8" s="14" t="str">
        <f>__DATA_AREA!C8</f>
        <v>富士市</v>
      </c>
      <c r="C8" s="10"/>
      <c r="D8" s="5">
        <f>__DATA_AREA!E8</f>
        <v>7.5718758895530799E-2</v>
      </c>
      <c r="E8" s="5">
        <f>__DATA_AREA!F8</f>
        <v>0.24527943827687601</v>
      </c>
      <c r="F8" s="5">
        <f>__DATA_AREA!G8</f>
        <v>0.197836606888699</v>
      </c>
      <c r="G8" s="5">
        <f>__DATA_AREA!H8</f>
        <v>0.218331910048391</v>
      </c>
      <c r="H8" s="5">
        <f>__DATA_AREA!I8</f>
        <v>0.159313027801499</v>
      </c>
      <c r="I8" s="5">
        <f>__DATA_AREA!J8</f>
        <v>9.0615807951418506E-2</v>
      </c>
      <c r="J8" s="5">
        <f>__DATA_AREA!K8</f>
        <v>1.2904450137584201E-2</v>
      </c>
      <c r="K8" s="7"/>
      <c r="L8" s="6">
        <f>__DATA_AREA!E8</f>
        <v>7.5718758895530799E-2</v>
      </c>
      <c r="M8" s="6">
        <f>__DATA_AREA!F8</f>
        <v>0.24527943827687601</v>
      </c>
      <c r="N8" s="6">
        <f>__DATA_AREA!G8</f>
        <v>0.197836606888699</v>
      </c>
      <c r="O8" s="6">
        <f>__DATA_AREA!H8</f>
        <v>0.218331910048391</v>
      </c>
      <c r="P8" s="6">
        <f>__DATA_AREA!I8</f>
        <v>0.159313027801499</v>
      </c>
      <c r="Q8" s="6">
        <f>__DATA_AREA!J8</f>
        <v>9.0615807951418506E-2</v>
      </c>
      <c r="R8" s="6">
        <f>__DATA_AREA!K8</f>
        <v>1.2904450137584201E-2</v>
      </c>
    </row>
    <row r="9" spans="2:19" s="9" customFormat="1" ht="16.5" x14ac:dyDescent="0.4">
      <c r="B9" s="10" t="str">
        <f>__DATA_AREA!C9</f>
        <v>富士宮市</v>
      </c>
      <c r="C9" s="11"/>
      <c r="D9" s="5">
        <f>__DATA_AREA!E9</f>
        <v>9.0257879656160403E-2</v>
      </c>
      <c r="E9" s="5">
        <f>__DATA_AREA!F9</f>
        <v>0.225644699140401</v>
      </c>
      <c r="F9" s="5">
        <f>__DATA_AREA!G9</f>
        <v>0.182425978987583</v>
      </c>
      <c r="G9" s="5">
        <f>__DATA_AREA!H9</f>
        <v>0.23495702005730601</v>
      </c>
      <c r="H9" s="5">
        <f>__DATA_AREA!I9</f>
        <v>0.16929321872015199</v>
      </c>
      <c r="I9" s="5">
        <f>__DATA_AREA!J9</f>
        <v>8.6437440305635105E-2</v>
      </c>
      <c r="J9" s="5">
        <f>__DATA_AREA!K9</f>
        <v>1.0983763132760199E-2</v>
      </c>
      <c r="K9" s="7"/>
      <c r="L9" s="6">
        <f>__DATA_AREA!E9</f>
        <v>9.0257879656160403E-2</v>
      </c>
      <c r="M9" s="6">
        <f>__DATA_AREA!F9</f>
        <v>0.225644699140401</v>
      </c>
      <c r="N9" s="6">
        <f>__DATA_AREA!G9</f>
        <v>0.182425978987583</v>
      </c>
      <c r="O9" s="6">
        <f>__DATA_AREA!H9</f>
        <v>0.23495702005730601</v>
      </c>
      <c r="P9" s="6">
        <f>__DATA_AREA!I9</f>
        <v>0.16929321872015199</v>
      </c>
      <c r="Q9" s="6">
        <f>__DATA_AREA!J9</f>
        <v>8.6437440305635105E-2</v>
      </c>
      <c r="R9" s="6">
        <f>__DATA_AREA!K9</f>
        <v>1.0983763132760199E-2</v>
      </c>
    </row>
    <row r="10" spans="2:19" s="9" customFormat="1" ht="16.5" x14ac:dyDescent="0.4">
      <c r="B10" s="10" t="str">
        <f>__DATA_AREA!C10</f>
        <v>御殿場市</v>
      </c>
      <c r="C10" s="13"/>
      <c r="D10" s="5">
        <f>__DATA_AREA!E10</f>
        <v>7.5080731969859996E-2</v>
      </c>
      <c r="E10" s="5">
        <f>__DATA_AREA!F10</f>
        <v>0.174650161463939</v>
      </c>
      <c r="F10" s="5">
        <f>__DATA_AREA!G10</f>
        <v>0.17518837459634001</v>
      </c>
      <c r="G10" s="5">
        <f>__DATA_AREA!H10</f>
        <v>0.25592034445640399</v>
      </c>
      <c r="H10" s="5">
        <f>__DATA_AREA!I10</f>
        <v>0.19483315392895501</v>
      </c>
      <c r="I10" s="5">
        <f>__DATA_AREA!J10</f>
        <v>9.9300322927879395E-2</v>
      </c>
      <c r="J10" s="5">
        <f>__DATA_AREA!K10</f>
        <v>2.5026910656620001E-2</v>
      </c>
      <c r="K10" s="7"/>
      <c r="L10" s="6">
        <f>__DATA_AREA!E10</f>
        <v>7.5080731969859996E-2</v>
      </c>
      <c r="M10" s="6">
        <f>__DATA_AREA!F10</f>
        <v>0.174650161463939</v>
      </c>
      <c r="N10" s="6">
        <f>__DATA_AREA!G10</f>
        <v>0.17518837459634001</v>
      </c>
      <c r="O10" s="6">
        <f>__DATA_AREA!H10</f>
        <v>0.25592034445640399</v>
      </c>
      <c r="P10" s="6">
        <f>__DATA_AREA!I10</f>
        <v>0.19483315392895501</v>
      </c>
      <c r="Q10" s="6">
        <f>__DATA_AREA!J10</f>
        <v>9.9300322927879395E-2</v>
      </c>
      <c r="R10" s="6">
        <f>__DATA_AREA!K10</f>
        <v>2.5026910656620001E-2</v>
      </c>
    </row>
    <row r="11" spans="2:19" s="9" customFormat="1" ht="16.5" x14ac:dyDescent="0.4">
      <c r="B11" s="10" t="str">
        <f>__DATA_AREA!C11</f>
        <v>裾野市</v>
      </c>
      <c r="D11" s="5">
        <f>__DATA_AREA!E11</f>
        <v>7.2417886822318894E-2</v>
      </c>
      <c r="E11" s="5">
        <f>__DATA_AREA!F11</f>
        <v>0.17768104471705501</v>
      </c>
      <c r="F11" s="5">
        <f>__DATA_AREA!G11</f>
        <v>0.18757419865453101</v>
      </c>
      <c r="G11" s="5">
        <f>__DATA_AREA!H11</f>
        <v>0.24376731301939</v>
      </c>
      <c r="H11" s="5">
        <f>__DATA_AREA!I11</f>
        <v>0.20577760189948499</v>
      </c>
      <c r="I11" s="5">
        <f>__DATA_AREA!J11</f>
        <v>9.2204194697269495E-2</v>
      </c>
      <c r="J11" s="5">
        <f>__DATA_AREA!K11</f>
        <v>2.0577760189948498E-2</v>
      </c>
      <c r="K11" s="7"/>
      <c r="L11" s="6">
        <f>__DATA_AREA!E11</f>
        <v>7.2417886822318894E-2</v>
      </c>
      <c r="M11" s="6">
        <f>__DATA_AREA!F11</f>
        <v>0.17768104471705501</v>
      </c>
      <c r="N11" s="6">
        <f>__DATA_AREA!G11</f>
        <v>0.18757419865453101</v>
      </c>
      <c r="O11" s="6">
        <f>__DATA_AREA!H11</f>
        <v>0.24376731301939</v>
      </c>
      <c r="P11" s="6">
        <f>__DATA_AREA!I11</f>
        <v>0.20577760189948499</v>
      </c>
      <c r="Q11" s="6">
        <f>__DATA_AREA!J11</f>
        <v>9.2204194697269495E-2</v>
      </c>
      <c r="R11" s="6">
        <f>__DATA_AREA!K11</f>
        <v>2.0577760189948498E-2</v>
      </c>
    </row>
    <row r="12" spans="2:19" s="9" customFormat="1" ht="16.5" x14ac:dyDescent="0.4">
      <c r="B12" s="9" t="str">
        <f>__DATA_AREA!C12</f>
        <v>三島市</v>
      </c>
      <c r="D12" s="5">
        <f>__DATA_AREA!E12</f>
        <v>9.8059244126659798E-2</v>
      </c>
      <c r="E12" s="5">
        <f>__DATA_AREA!F12</f>
        <v>0.206843718079673</v>
      </c>
      <c r="F12" s="5">
        <f>__DATA_AREA!G12</f>
        <v>0.161729656111678</v>
      </c>
      <c r="G12" s="5">
        <f>__DATA_AREA!H12</f>
        <v>0.226251276813074</v>
      </c>
      <c r="H12" s="5">
        <f>__DATA_AREA!I12</f>
        <v>0.19884235614572601</v>
      </c>
      <c r="I12" s="5">
        <f>__DATA_AREA!J12</f>
        <v>8.6142322097378196E-2</v>
      </c>
      <c r="J12" s="5">
        <f>__DATA_AREA!K12</f>
        <v>2.2131426625808599E-2</v>
      </c>
      <c r="K12" s="7"/>
      <c r="L12" s="6">
        <f>__DATA_AREA!E12</f>
        <v>9.8059244126659798E-2</v>
      </c>
      <c r="M12" s="6">
        <f>__DATA_AREA!F12</f>
        <v>0.206843718079673</v>
      </c>
      <c r="N12" s="6">
        <f>__DATA_AREA!G12</f>
        <v>0.161729656111678</v>
      </c>
      <c r="O12" s="6">
        <f>__DATA_AREA!H12</f>
        <v>0.226251276813074</v>
      </c>
      <c r="P12" s="6">
        <f>__DATA_AREA!I12</f>
        <v>0.19884235614572601</v>
      </c>
      <c r="Q12" s="6">
        <f>__DATA_AREA!J12</f>
        <v>8.6142322097378196E-2</v>
      </c>
      <c r="R12" s="6">
        <f>__DATA_AREA!K12</f>
        <v>2.2131426625808599E-2</v>
      </c>
    </row>
    <row r="13" spans="2:19" s="9" customFormat="1" ht="16.5" x14ac:dyDescent="0.4">
      <c r="B13" s="9" t="str">
        <f>__DATA_AREA!C13</f>
        <v>清水町・長泉町</v>
      </c>
      <c r="D13" s="5">
        <f>__DATA_AREA!E13</f>
        <v>0.116749174917491</v>
      </c>
      <c r="E13" s="5">
        <f>__DATA_AREA!F13</f>
        <v>0.22132838283828299</v>
      </c>
      <c r="F13" s="5">
        <f>__DATA_AREA!G13</f>
        <v>0.17120462046204599</v>
      </c>
      <c r="G13" s="5">
        <f>__DATA_AREA!H13</f>
        <v>0.21720297029702901</v>
      </c>
      <c r="H13" s="5">
        <f>__DATA_AREA!I13</f>
        <v>0.17739273927392701</v>
      </c>
      <c r="I13" s="5">
        <f>__DATA_AREA!J13</f>
        <v>8.2508250825082494E-2</v>
      </c>
      <c r="J13" s="5">
        <f>__DATA_AREA!K13</f>
        <v>1.36138613861386E-2</v>
      </c>
      <c r="K13" s="7"/>
      <c r="L13" s="6">
        <f>__DATA_AREA!E13</f>
        <v>0.116749174917491</v>
      </c>
      <c r="M13" s="6">
        <f>__DATA_AREA!F13</f>
        <v>0.22132838283828299</v>
      </c>
      <c r="N13" s="6">
        <f>__DATA_AREA!G13</f>
        <v>0.17120462046204599</v>
      </c>
      <c r="O13" s="6">
        <f>__DATA_AREA!H13</f>
        <v>0.21720297029702901</v>
      </c>
      <c r="P13" s="6">
        <f>__DATA_AREA!I13</f>
        <v>0.17739273927392701</v>
      </c>
      <c r="Q13" s="6">
        <f>__DATA_AREA!J13</f>
        <v>8.2508250825082494E-2</v>
      </c>
      <c r="R13" s="6">
        <f>__DATA_AREA!K13</f>
        <v>1.36138613861386E-2</v>
      </c>
    </row>
    <row r="14" spans="2:19" s="9" customFormat="1" ht="16.5" x14ac:dyDescent="0.4">
      <c r="D14" s="7"/>
      <c r="E14" s="7"/>
      <c r="F14" s="7"/>
      <c r="G14" s="7"/>
      <c r="H14" s="7"/>
      <c r="I14" s="7"/>
      <c r="J14" s="7"/>
      <c r="K14" s="7"/>
      <c r="L14" s="8"/>
      <c r="M14" s="8"/>
      <c r="N14" s="8"/>
      <c r="O14" s="8"/>
      <c r="P14" s="8"/>
      <c r="Q14" s="8"/>
      <c r="R14" s="8"/>
    </row>
    <row r="15" spans="2:19" s="9" customFormat="1" ht="16.5" x14ac:dyDescent="0.4">
      <c r="B15" s="9" t="str">
        <f>__DATA_AREA!C15</f>
        <v>静岡街中</v>
      </c>
      <c r="D15" s="5">
        <f>__DATA_AREA!E15</f>
        <v>0.169895678092399</v>
      </c>
      <c r="E15" s="5">
        <f>__DATA_AREA!F15</f>
        <v>0.30611028315946298</v>
      </c>
      <c r="F15" s="5">
        <f>__DATA_AREA!G15</f>
        <v>0.151266766020864</v>
      </c>
      <c r="G15" s="5">
        <f>__DATA_AREA!H15</f>
        <v>0.14709388971684001</v>
      </c>
      <c r="H15" s="5">
        <f>__DATA_AREA!I15</f>
        <v>0.13532041728763</v>
      </c>
      <c r="I15" s="5">
        <f>__DATA_AREA!J15</f>
        <v>7.4366616989567799E-2</v>
      </c>
      <c r="J15" s="5">
        <f>__DATA_AREA!K15</f>
        <v>1.59463487332339E-2</v>
      </c>
      <c r="K15" s="7"/>
      <c r="L15" s="6">
        <f>__DATA_AREA!E15</f>
        <v>0.169895678092399</v>
      </c>
      <c r="M15" s="6">
        <f>__DATA_AREA!F15</f>
        <v>0.30611028315946298</v>
      </c>
      <c r="N15" s="6">
        <f>__DATA_AREA!G15</f>
        <v>0.151266766020864</v>
      </c>
      <c r="O15" s="6">
        <f>__DATA_AREA!H15</f>
        <v>0.14709388971684001</v>
      </c>
      <c r="P15" s="6">
        <f>__DATA_AREA!I15</f>
        <v>0.13532041728763</v>
      </c>
      <c r="Q15" s="6">
        <f>__DATA_AREA!J15</f>
        <v>7.4366616989567799E-2</v>
      </c>
      <c r="R15" s="6">
        <f>__DATA_AREA!K15</f>
        <v>1.59463487332339E-2</v>
      </c>
    </row>
    <row r="16" spans="2:19" s="9" customFormat="1" ht="16.5" x14ac:dyDescent="0.4">
      <c r="B16" s="9" t="str">
        <f>__DATA_AREA!C16</f>
        <v>静岡市葵区</v>
      </c>
      <c r="D16" s="5">
        <f>__DATA_AREA!E16</f>
        <v>0.13892102979461901</v>
      </c>
      <c r="E16" s="5">
        <f>__DATA_AREA!F16</f>
        <v>0.25976280011570702</v>
      </c>
      <c r="F16" s="5">
        <f>__DATA_AREA!G16</f>
        <v>0.16242406711021101</v>
      </c>
      <c r="G16" s="5">
        <f>__DATA_AREA!H16</f>
        <v>0.181009545849002</v>
      </c>
      <c r="H16" s="5">
        <f>__DATA_AREA!I16</f>
        <v>0.160037604859704</v>
      </c>
      <c r="I16" s="5">
        <f>__DATA_AREA!J16</f>
        <v>7.9693375759328902E-2</v>
      </c>
      <c r="J16" s="5">
        <f>__DATA_AREA!K16</f>
        <v>1.8151576511426001E-2</v>
      </c>
      <c r="K16" s="7"/>
      <c r="L16" s="6">
        <f>__DATA_AREA!E16</f>
        <v>0.13892102979461901</v>
      </c>
      <c r="M16" s="6">
        <f>__DATA_AREA!F16</f>
        <v>0.25976280011570702</v>
      </c>
      <c r="N16" s="6">
        <f>__DATA_AREA!G16</f>
        <v>0.16242406711021101</v>
      </c>
      <c r="O16" s="6">
        <f>__DATA_AREA!H16</f>
        <v>0.181009545849002</v>
      </c>
      <c r="P16" s="6">
        <f>__DATA_AREA!I16</f>
        <v>0.160037604859704</v>
      </c>
      <c r="Q16" s="6">
        <f>__DATA_AREA!J16</f>
        <v>7.9693375759328902E-2</v>
      </c>
      <c r="R16" s="6">
        <f>__DATA_AREA!K16</f>
        <v>1.8151576511426001E-2</v>
      </c>
    </row>
    <row r="17" spans="2:18" s="9" customFormat="1" ht="16.5" x14ac:dyDescent="0.4">
      <c r="B17" s="9" t="str">
        <f>__DATA_AREA!C17</f>
        <v>静岡市駿河区</v>
      </c>
      <c r="D17" s="5">
        <f>__DATA_AREA!E17</f>
        <v>0.100785559084071</v>
      </c>
      <c r="E17" s="5">
        <f>__DATA_AREA!F17</f>
        <v>0.26491726558582601</v>
      </c>
      <c r="F17" s="5">
        <f>__DATA_AREA!G17</f>
        <v>0.17357512953367801</v>
      </c>
      <c r="G17" s="5">
        <f>__DATA_AREA!H17</f>
        <v>0.190122012368377</v>
      </c>
      <c r="H17" s="5">
        <f>__DATA_AREA!I17</f>
        <v>0.17156944676583599</v>
      </c>
      <c r="I17" s="5">
        <f>__DATA_AREA!J17</f>
        <v>8.5241517633294295E-2</v>
      </c>
      <c r="J17" s="5">
        <f>__DATA_AREA!K17</f>
        <v>1.3789069028915199E-2</v>
      </c>
      <c r="K17" s="7"/>
      <c r="L17" s="6">
        <f>__DATA_AREA!E17</f>
        <v>0.100785559084071</v>
      </c>
      <c r="M17" s="6">
        <f>__DATA_AREA!F17</f>
        <v>0.26491726558582601</v>
      </c>
      <c r="N17" s="6">
        <f>__DATA_AREA!G17</f>
        <v>0.17357512953367801</v>
      </c>
      <c r="O17" s="6">
        <f>__DATA_AREA!H17</f>
        <v>0.190122012368377</v>
      </c>
      <c r="P17" s="6">
        <f>__DATA_AREA!I17</f>
        <v>0.17156944676583599</v>
      </c>
      <c r="Q17" s="6">
        <f>__DATA_AREA!J17</f>
        <v>8.5241517633294295E-2</v>
      </c>
      <c r="R17" s="6">
        <f>__DATA_AREA!K17</f>
        <v>1.3789069028915199E-2</v>
      </c>
    </row>
    <row r="18" spans="2:18" s="9" customFormat="1" ht="16.5" x14ac:dyDescent="0.4">
      <c r="B18" s="9" t="str">
        <f>__DATA_AREA!C18</f>
        <v>静岡市清水区</v>
      </c>
      <c r="D18" s="5">
        <f>__DATA_AREA!E18</f>
        <v>9.2735869331613999E-2</v>
      </c>
      <c r="E18" s="5">
        <f>__DATA_AREA!F18</f>
        <v>0.22652052439286399</v>
      </c>
      <c r="F18" s="5">
        <f>__DATA_AREA!G18</f>
        <v>0.17773479475607101</v>
      </c>
      <c r="G18" s="5">
        <f>__DATA_AREA!H18</f>
        <v>0.21362561788093701</v>
      </c>
      <c r="H18" s="5">
        <f>__DATA_AREA!I18</f>
        <v>0.18794326241134701</v>
      </c>
      <c r="I18" s="5">
        <f>__DATA_AREA!J18</f>
        <v>8.1667741242209296E-2</v>
      </c>
      <c r="J18" s="5">
        <f>__DATA_AREA!K18</f>
        <v>1.9772189984955901E-2</v>
      </c>
      <c r="K18" s="7"/>
      <c r="L18" s="6">
        <f>__DATA_AREA!E18</f>
        <v>9.2735869331613999E-2</v>
      </c>
      <c r="M18" s="6">
        <f>__DATA_AREA!F18</f>
        <v>0.22652052439286399</v>
      </c>
      <c r="N18" s="6">
        <f>__DATA_AREA!G18</f>
        <v>0.17773479475607101</v>
      </c>
      <c r="O18" s="6">
        <f>__DATA_AREA!H18</f>
        <v>0.21362561788093701</v>
      </c>
      <c r="P18" s="6">
        <f>__DATA_AREA!I18</f>
        <v>0.18794326241134701</v>
      </c>
      <c r="Q18" s="6">
        <f>__DATA_AREA!J18</f>
        <v>8.1667741242209296E-2</v>
      </c>
      <c r="R18" s="6">
        <f>__DATA_AREA!K18</f>
        <v>1.9772189984955901E-2</v>
      </c>
    </row>
    <row r="19" spans="2:18" s="9" customFormat="1" ht="16.5" x14ac:dyDescent="0.4">
      <c r="B19" s="9" t="str">
        <f>__DATA_AREA!C19</f>
        <v>焼津市</v>
      </c>
      <c r="D19" s="5">
        <f>__DATA_AREA!E19</f>
        <v>7.7924114142364304E-2</v>
      </c>
      <c r="E19" s="5">
        <f>__DATA_AREA!F19</f>
        <v>0.185481342113515</v>
      </c>
      <c r="F19" s="5">
        <f>__DATA_AREA!G19</f>
        <v>0.18940106616494101</v>
      </c>
      <c r="G19" s="5">
        <f>__DATA_AREA!H19</f>
        <v>0.23314518657886399</v>
      </c>
      <c r="H19" s="5">
        <f>__DATA_AREA!I19</f>
        <v>0.19551583568516701</v>
      </c>
      <c r="I19" s="5">
        <f>__DATA_AREA!J19</f>
        <v>0.107870805895264</v>
      </c>
      <c r="J19" s="5">
        <f>__DATA_AREA!K19</f>
        <v>1.0661649419880801E-2</v>
      </c>
      <c r="K19" s="7"/>
      <c r="L19" s="6">
        <f>__DATA_AREA!E19</f>
        <v>7.7924114142364304E-2</v>
      </c>
      <c r="M19" s="6">
        <f>__DATA_AREA!F19</f>
        <v>0.185481342113515</v>
      </c>
      <c r="N19" s="6">
        <f>__DATA_AREA!G19</f>
        <v>0.18940106616494101</v>
      </c>
      <c r="O19" s="6">
        <f>__DATA_AREA!H19</f>
        <v>0.23314518657886399</v>
      </c>
      <c r="P19" s="6">
        <f>__DATA_AREA!I19</f>
        <v>0.19551583568516701</v>
      </c>
      <c r="Q19" s="6">
        <f>__DATA_AREA!J19</f>
        <v>0.107870805895264</v>
      </c>
      <c r="R19" s="6">
        <f>__DATA_AREA!K19</f>
        <v>1.0661649419880801E-2</v>
      </c>
    </row>
    <row r="20" spans="2:18" s="9" customFormat="1" ht="16.5" x14ac:dyDescent="0.4">
      <c r="B20" s="9" t="str">
        <f>__DATA_AREA!C20</f>
        <v>藤枝市</v>
      </c>
      <c r="D20" s="5">
        <f>__DATA_AREA!E20</f>
        <v>8.2392122791775199E-2</v>
      </c>
      <c r="E20" s="5">
        <f>__DATA_AREA!F20</f>
        <v>0.20112945264986901</v>
      </c>
      <c r="F20" s="5">
        <f>__DATA_AREA!G20</f>
        <v>0.188242108311613</v>
      </c>
      <c r="G20" s="5">
        <f>__DATA_AREA!H20</f>
        <v>0.209672748334781</v>
      </c>
      <c r="H20" s="5">
        <f>__DATA_AREA!I20</f>
        <v>0.18447726614537999</v>
      </c>
      <c r="I20" s="5">
        <f>__DATA_AREA!J20</f>
        <v>0.12206776715899199</v>
      </c>
      <c r="J20" s="5">
        <f>__DATA_AREA!K20</f>
        <v>1.2018534607587599E-2</v>
      </c>
      <c r="K20" s="7"/>
      <c r="L20" s="6">
        <f>__DATA_AREA!E20</f>
        <v>8.2392122791775199E-2</v>
      </c>
      <c r="M20" s="6">
        <f>__DATA_AREA!F20</f>
        <v>0.20112945264986901</v>
      </c>
      <c r="N20" s="6">
        <f>__DATA_AREA!G20</f>
        <v>0.188242108311613</v>
      </c>
      <c r="O20" s="6">
        <f>__DATA_AREA!H20</f>
        <v>0.209672748334781</v>
      </c>
      <c r="P20" s="6">
        <f>__DATA_AREA!I20</f>
        <v>0.18447726614537999</v>
      </c>
      <c r="Q20" s="6">
        <f>__DATA_AREA!J20</f>
        <v>0.12206776715899199</v>
      </c>
      <c r="R20" s="6">
        <f>__DATA_AREA!K20</f>
        <v>1.2018534607587599E-2</v>
      </c>
    </row>
    <row r="21" spans="2:18" s="9" customFormat="1" ht="16.5" x14ac:dyDescent="0.4">
      <c r="B21" s="9" t="str">
        <f>__DATA_AREA!C21</f>
        <v>島田市</v>
      </c>
      <c r="D21" s="5">
        <f>__DATA_AREA!E21</f>
        <v>7.8982154659616596E-2</v>
      </c>
      <c r="E21" s="5">
        <f>__DATA_AREA!F21</f>
        <v>0.17647058823529399</v>
      </c>
      <c r="F21" s="5">
        <f>__DATA_AREA!G21</f>
        <v>0.17481824190350301</v>
      </c>
      <c r="G21" s="5">
        <f>__DATA_AREA!H21</f>
        <v>0.21017845340383301</v>
      </c>
      <c r="H21" s="5">
        <f>__DATA_AREA!I21</f>
        <v>0.22604097818902799</v>
      </c>
      <c r="I21" s="5">
        <f>__DATA_AREA!J21</f>
        <v>0.115994712491738</v>
      </c>
      <c r="J21" s="5">
        <f>__DATA_AREA!K21</f>
        <v>1.7514871116986099E-2</v>
      </c>
      <c r="K21" s="7"/>
      <c r="L21" s="6">
        <f>__DATA_AREA!E21</f>
        <v>7.8982154659616596E-2</v>
      </c>
      <c r="M21" s="6">
        <f>__DATA_AREA!F21</f>
        <v>0.17647058823529399</v>
      </c>
      <c r="N21" s="6">
        <f>__DATA_AREA!G21</f>
        <v>0.17481824190350301</v>
      </c>
      <c r="O21" s="6">
        <f>__DATA_AREA!H21</f>
        <v>0.21017845340383301</v>
      </c>
      <c r="P21" s="6">
        <f>__DATA_AREA!I21</f>
        <v>0.22604097818902799</v>
      </c>
      <c r="Q21" s="6">
        <f>__DATA_AREA!J21</f>
        <v>0.115994712491738</v>
      </c>
      <c r="R21" s="6">
        <f>__DATA_AREA!K21</f>
        <v>1.7514871116986099E-2</v>
      </c>
    </row>
    <row r="22" spans="2:18" s="9" customFormat="1" ht="16.5" x14ac:dyDescent="0.4">
      <c r="B22" s="9" t="str">
        <f>__DATA_AREA!C22</f>
        <v>榛原郡</v>
      </c>
      <c r="D22" s="5">
        <f>__DATA_AREA!E22</f>
        <v>5.5725658297611697E-2</v>
      </c>
      <c r="E22" s="5">
        <f>__DATA_AREA!F22</f>
        <v>0.15921616656460499</v>
      </c>
      <c r="F22" s="5">
        <f>__DATA_AREA!G22</f>
        <v>0.18003674219228399</v>
      </c>
      <c r="G22" s="5">
        <f>__DATA_AREA!H22</f>
        <v>0.219840783833435</v>
      </c>
      <c r="H22" s="5">
        <f>__DATA_AREA!I22</f>
        <v>0.263931414574402</v>
      </c>
      <c r="I22" s="5">
        <f>__DATA_AREA!J22</f>
        <v>0.107777097366809</v>
      </c>
      <c r="J22" s="5">
        <f>__DATA_AREA!K22</f>
        <v>1.3472137170851099E-2</v>
      </c>
      <c r="K22" s="7"/>
      <c r="L22" s="6">
        <f>__DATA_AREA!E22</f>
        <v>5.5725658297611697E-2</v>
      </c>
      <c r="M22" s="6">
        <f>__DATA_AREA!F22</f>
        <v>0.15921616656460499</v>
      </c>
      <c r="N22" s="6">
        <f>__DATA_AREA!G22</f>
        <v>0.18003674219228399</v>
      </c>
      <c r="O22" s="6">
        <f>__DATA_AREA!H22</f>
        <v>0.219840783833435</v>
      </c>
      <c r="P22" s="6">
        <f>__DATA_AREA!I22</f>
        <v>0.263931414574402</v>
      </c>
      <c r="Q22" s="6">
        <f>__DATA_AREA!J22</f>
        <v>0.107777097366809</v>
      </c>
      <c r="R22" s="6">
        <f>__DATA_AREA!K22</f>
        <v>1.3472137170851099E-2</v>
      </c>
    </row>
    <row r="23" spans="2:18" s="9" customFormat="1" ht="16.5" x14ac:dyDescent="0.4">
      <c r="B23" s="9" t="str">
        <f>__DATA_AREA!C23</f>
        <v>牧之原市</v>
      </c>
      <c r="D23" s="5">
        <f>__DATA_AREA!E23</f>
        <v>5.6966369251887403E-2</v>
      </c>
      <c r="E23" s="5">
        <f>__DATA_AREA!F23</f>
        <v>0.16197666437885999</v>
      </c>
      <c r="F23" s="5">
        <f>__DATA_AREA!G23</f>
        <v>0.17913520933424801</v>
      </c>
      <c r="G23" s="5">
        <f>__DATA_AREA!H23</f>
        <v>0.20658888126286801</v>
      </c>
      <c r="H23" s="5">
        <f>__DATA_AREA!I23</f>
        <v>0.24365133836650599</v>
      </c>
      <c r="I23" s="5">
        <f>__DATA_AREA!J23</f>
        <v>0.13315030885380899</v>
      </c>
      <c r="J23" s="5">
        <f>__DATA_AREA!K23</f>
        <v>1.8531228551818799E-2</v>
      </c>
      <c r="K23" s="7"/>
      <c r="L23" s="6">
        <f>__DATA_AREA!E23</f>
        <v>5.6966369251887403E-2</v>
      </c>
      <c r="M23" s="6">
        <f>__DATA_AREA!F23</f>
        <v>0.16197666437885999</v>
      </c>
      <c r="N23" s="6">
        <f>__DATA_AREA!G23</f>
        <v>0.17913520933424801</v>
      </c>
      <c r="O23" s="6">
        <f>__DATA_AREA!H23</f>
        <v>0.20658888126286801</v>
      </c>
      <c r="P23" s="6">
        <f>__DATA_AREA!I23</f>
        <v>0.24365133836650599</v>
      </c>
      <c r="Q23" s="6">
        <f>__DATA_AREA!J23</f>
        <v>0.13315030885380899</v>
      </c>
      <c r="R23" s="6">
        <f>__DATA_AREA!K23</f>
        <v>1.8531228551818799E-2</v>
      </c>
    </row>
    <row r="24" spans="2:18" s="9" customFormat="1" ht="16.5" x14ac:dyDescent="0.4">
      <c r="D24" s="7"/>
      <c r="E24" s="7"/>
      <c r="F24" s="7"/>
      <c r="G24" s="7"/>
      <c r="H24" s="7"/>
      <c r="I24" s="7"/>
      <c r="J24" s="7"/>
      <c r="K24" s="7"/>
      <c r="L24" s="8"/>
      <c r="M24" s="8"/>
      <c r="N24" s="8"/>
      <c r="O24" s="8"/>
      <c r="P24" s="8"/>
      <c r="Q24" s="8"/>
      <c r="R24" s="8"/>
    </row>
    <row r="25" spans="2:18" s="9" customFormat="1" ht="16.5" x14ac:dyDescent="0.4">
      <c r="B25" s="9" t="str">
        <f>__DATA_AREA!C25</f>
        <v>浜松街中</v>
      </c>
      <c r="D25" s="5">
        <f>__DATA_AREA!E25</f>
        <v>0.121613995485327</v>
      </c>
      <c r="E25" s="5">
        <f>__DATA_AREA!F25</f>
        <v>0.27765237020316003</v>
      </c>
      <c r="F25" s="5">
        <f>__DATA_AREA!G25</f>
        <v>0.16309255079006699</v>
      </c>
      <c r="G25" s="5">
        <f>__DATA_AREA!H25</f>
        <v>0.17099322799097</v>
      </c>
      <c r="H25" s="5">
        <f>__DATA_AREA!I25</f>
        <v>0.167325056433408</v>
      </c>
      <c r="I25" s="5">
        <f>__DATA_AREA!J25</f>
        <v>8.32392776523702E-2</v>
      </c>
      <c r="J25" s="5">
        <f>__DATA_AREA!K25</f>
        <v>1.6083521444695201E-2</v>
      </c>
      <c r="K25" s="7"/>
      <c r="L25" s="6">
        <f>__DATA_AREA!E25</f>
        <v>0.121613995485327</v>
      </c>
      <c r="M25" s="6">
        <f>__DATA_AREA!F25</f>
        <v>0.27765237020316003</v>
      </c>
      <c r="N25" s="6">
        <f>__DATA_AREA!G25</f>
        <v>0.16309255079006699</v>
      </c>
      <c r="O25" s="6">
        <f>__DATA_AREA!H25</f>
        <v>0.17099322799097</v>
      </c>
      <c r="P25" s="6">
        <f>__DATA_AREA!I25</f>
        <v>0.167325056433408</v>
      </c>
      <c r="Q25" s="6">
        <f>__DATA_AREA!J25</f>
        <v>8.32392776523702E-2</v>
      </c>
      <c r="R25" s="6">
        <f>__DATA_AREA!K25</f>
        <v>1.6083521444695201E-2</v>
      </c>
    </row>
    <row r="26" spans="2:18" s="9" customFormat="1" ht="16.5" x14ac:dyDescent="0.4">
      <c r="B26" s="9" t="str">
        <f>__DATA_AREA!C26</f>
        <v>浜松市中区</v>
      </c>
      <c r="D26" s="5">
        <f>__DATA_AREA!E26</f>
        <v>0.103607770582793</v>
      </c>
      <c r="E26" s="5">
        <f>__DATA_AREA!F26</f>
        <v>0.28133672525439402</v>
      </c>
      <c r="F26" s="5">
        <f>__DATA_AREA!G26</f>
        <v>0.16928769657724299</v>
      </c>
      <c r="G26" s="5">
        <f>__DATA_AREA!H26</f>
        <v>0.18836725254393999</v>
      </c>
      <c r="H26" s="5">
        <f>__DATA_AREA!I26</f>
        <v>0.16107770582793701</v>
      </c>
      <c r="I26" s="5">
        <f>__DATA_AREA!J26</f>
        <v>7.9209065679926E-2</v>
      </c>
      <c r="J26" s="5">
        <f>__DATA_AREA!K26</f>
        <v>1.7113783533765001E-2</v>
      </c>
      <c r="K26" s="7"/>
      <c r="L26" s="6">
        <f>__DATA_AREA!E26</f>
        <v>0.103607770582793</v>
      </c>
      <c r="M26" s="6">
        <f>__DATA_AREA!F26</f>
        <v>0.28133672525439402</v>
      </c>
      <c r="N26" s="6">
        <f>__DATA_AREA!G26</f>
        <v>0.16928769657724299</v>
      </c>
      <c r="O26" s="6">
        <f>__DATA_AREA!H26</f>
        <v>0.18836725254393999</v>
      </c>
      <c r="P26" s="6">
        <f>__DATA_AREA!I26</f>
        <v>0.16107770582793701</v>
      </c>
      <c r="Q26" s="6">
        <f>__DATA_AREA!J26</f>
        <v>7.9209065679926E-2</v>
      </c>
      <c r="R26" s="6">
        <f>__DATA_AREA!K26</f>
        <v>1.7113783533765001E-2</v>
      </c>
    </row>
    <row r="27" spans="2:18" s="9" customFormat="1" ht="16.5" x14ac:dyDescent="0.4">
      <c r="B27" s="9" t="str">
        <f>__DATA_AREA!C27</f>
        <v>浜松市東区</v>
      </c>
      <c r="D27" s="5">
        <f>__DATA_AREA!E27</f>
        <v>6.6559886100729604E-2</v>
      </c>
      <c r="E27" s="5">
        <f>__DATA_AREA!F27</f>
        <v>0.23206976330307799</v>
      </c>
      <c r="F27" s="5">
        <f>__DATA_AREA!G27</f>
        <v>0.18882363409859401</v>
      </c>
      <c r="G27" s="5">
        <f>__DATA_AREA!H27</f>
        <v>0.210535682505783</v>
      </c>
      <c r="H27" s="5">
        <f>__DATA_AREA!I27</f>
        <v>0.18828973126890899</v>
      </c>
      <c r="I27" s="5">
        <f>__DATA_AREA!J27</f>
        <v>9.32550275849795E-2</v>
      </c>
      <c r="J27" s="5">
        <f>__DATA_AREA!K27</f>
        <v>2.0466275137924799E-2</v>
      </c>
      <c r="K27" s="7"/>
      <c r="L27" s="6">
        <f>__DATA_AREA!E27</f>
        <v>6.6559886100729604E-2</v>
      </c>
      <c r="M27" s="6">
        <f>__DATA_AREA!F27</f>
        <v>0.23206976330307799</v>
      </c>
      <c r="N27" s="6">
        <f>__DATA_AREA!G27</f>
        <v>0.18882363409859401</v>
      </c>
      <c r="O27" s="6">
        <f>__DATA_AREA!H27</f>
        <v>0.210535682505783</v>
      </c>
      <c r="P27" s="6">
        <f>__DATA_AREA!I27</f>
        <v>0.18828973126890899</v>
      </c>
      <c r="Q27" s="6">
        <f>__DATA_AREA!J27</f>
        <v>9.32550275849795E-2</v>
      </c>
      <c r="R27" s="6">
        <f>__DATA_AREA!K27</f>
        <v>2.0466275137924799E-2</v>
      </c>
    </row>
    <row r="28" spans="2:18" s="9" customFormat="1" ht="16.5" x14ac:dyDescent="0.4">
      <c r="B28" s="9" t="str">
        <f>__DATA_AREA!C28</f>
        <v>浜松市南区</v>
      </c>
      <c r="D28" s="5">
        <f>__DATA_AREA!E28</f>
        <v>4.7472256473489502E-2</v>
      </c>
      <c r="E28" s="5">
        <f>__DATA_AREA!F28</f>
        <v>0.21547472256473399</v>
      </c>
      <c r="F28" s="5">
        <f>__DATA_AREA!G28</f>
        <v>0.18834771886559801</v>
      </c>
      <c r="G28" s="5">
        <f>__DATA_AREA!H28</f>
        <v>0.22441430332922299</v>
      </c>
      <c r="H28" s="5">
        <f>__DATA_AREA!I28</f>
        <v>0.20591861898890201</v>
      </c>
      <c r="I28" s="5">
        <f>__DATA_AREA!J28</f>
        <v>9.8027127003699102E-2</v>
      </c>
      <c r="J28" s="5">
        <f>__DATA_AREA!K28</f>
        <v>2.0345252774352601E-2</v>
      </c>
      <c r="K28" s="7"/>
      <c r="L28" s="6">
        <f>__DATA_AREA!E28</f>
        <v>4.7472256473489502E-2</v>
      </c>
      <c r="M28" s="6">
        <f>__DATA_AREA!F28</f>
        <v>0.21547472256473399</v>
      </c>
      <c r="N28" s="6">
        <f>__DATA_AREA!G28</f>
        <v>0.18834771886559801</v>
      </c>
      <c r="O28" s="6">
        <f>__DATA_AREA!H28</f>
        <v>0.22441430332922299</v>
      </c>
      <c r="P28" s="6">
        <f>__DATA_AREA!I28</f>
        <v>0.20591861898890201</v>
      </c>
      <c r="Q28" s="6">
        <f>__DATA_AREA!J28</f>
        <v>9.8027127003699102E-2</v>
      </c>
      <c r="R28" s="6">
        <f>__DATA_AREA!K28</f>
        <v>2.0345252774352601E-2</v>
      </c>
    </row>
    <row r="29" spans="2:18" s="9" customFormat="1" ht="16.5" x14ac:dyDescent="0.4">
      <c r="B29" s="9" t="str">
        <f>__DATA_AREA!C29</f>
        <v>浜松市西区</v>
      </c>
      <c r="D29" s="5">
        <f>__DATA_AREA!E29</f>
        <v>6.2522851919561195E-2</v>
      </c>
      <c r="E29" s="5">
        <f>__DATA_AREA!F29</f>
        <v>0.23071297989031</v>
      </c>
      <c r="F29" s="5">
        <f>__DATA_AREA!G29</f>
        <v>0.17294332723948799</v>
      </c>
      <c r="G29" s="5">
        <f>__DATA_AREA!H29</f>
        <v>0.229981718464351</v>
      </c>
      <c r="H29" s="5">
        <f>__DATA_AREA!I29</f>
        <v>0.187568555758683</v>
      </c>
      <c r="I29" s="5">
        <f>__DATA_AREA!J29</f>
        <v>9.7623400365630705E-2</v>
      </c>
      <c r="J29" s="5">
        <f>__DATA_AREA!K29</f>
        <v>1.8647166361974402E-2</v>
      </c>
      <c r="K29" s="7"/>
      <c r="L29" s="6">
        <f>__DATA_AREA!E29</f>
        <v>6.2522851919561195E-2</v>
      </c>
      <c r="M29" s="6">
        <f>__DATA_AREA!F29</f>
        <v>0.23071297989031</v>
      </c>
      <c r="N29" s="6">
        <f>__DATA_AREA!G29</f>
        <v>0.17294332723948799</v>
      </c>
      <c r="O29" s="6">
        <f>__DATA_AREA!H29</f>
        <v>0.229981718464351</v>
      </c>
      <c r="P29" s="6">
        <f>__DATA_AREA!I29</f>
        <v>0.187568555758683</v>
      </c>
      <c r="Q29" s="6">
        <f>__DATA_AREA!J29</f>
        <v>9.7623400365630705E-2</v>
      </c>
      <c r="R29" s="6">
        <f>__DATA_AREA!K29</f>
        <v>1.8647166361974402E-2</v>
      </c>
    </row>
    <row r="30" spans="2:18" s="9" customFormat="1" ht="16.5" x14ac:dyDescent="0.4">
      <c r="B30" s="9" t="str">
        <f>__DATA_AREA!C30</f>
        <v>浜松市北区</v>
      </c>
      <c r="D30" s="5">
        <f>__DATA_AREA!E30</f>
        <v>6.6183136899365294E-2</v>
      </c>
      <c r="E30" s="5">
        <f>__DATA_AREA!F30</f>
        <v>0.21396192203082501</v>
      </c>
      <c r="F30" s="5">
        <f>__DATA_AREA!G30</f>
        <v>0.183741311574493</v>
      </c>
      <c r="G30" s="5">
        <f>__DATA_AREA!H30</f>
        <v>0.21154427319431801</v>
      </c>
      <c r="H30" s="5">
        <f>__DATA_AREA!I30</f>
        <v>0.192807494711393</v>
      </c>
      <c r="I30" s="5">
        <f>__DATA_AREA!J30</f>
        <v>0.114233907524932</v>
      </c>
      <c r="J30" s="5">
        <f>__DATA_AREA!K30</f>
        <v>1.7527954064672099E-2</v>
      </c>
      <c r="K30" s="7"/>
      <c r="L30" s="6">
        <f>__DATA_AREA!E30</f>
        <v>6.6183136899365294E-2</v>
      </c>
      <c r="M30" s="6">
        <f>__DATA_AREA!F30</f>
        <v>0.21396192203082501</v>
      </c>
      <c r="N30" s="6">
        <f>__DATA_AREA!G30</f>
        <v>0.183741311574493</v>
      </c>
      <c r="O30" s="6">
        <f>__DATA_AREA!H30</f>
        <v>0.21154427319431801</v>
      </c>
      <c r="P30" s="6">
        <f>__DATA_AREA!I30</f>
        <v>0.192807494711393</v>
      </c>
      <c r="Q30" s="6">
        <f>__DATA_AREA!J30</f>
        <v>0.114233907524932</v>
      </c>
      <c r="R30" s="6">
        <f>__DATA_AREA!K30</f>
        <v>1.7527954064672099E-2</v>
      </c>
    </row>
    <row r="31" spans="2:18" s="9" customFormat="1" ht="16.5" x14ac:dyDescent="0.4">
      <c r="B31" s="9" t="str">
        <f>__DATA_AREA!C31</f>
        <v>浜松市浜北区</v>
      </c>
      <c r="D31" s="5">
        <f>__DATA_AREA!E31</f>
        <v>9.39012584704743E-2</v>
      </c>
      <c r="E31" s="5">
        <f>__DATA_AREA!F31</f>
        <v>0.233946434333656</v>
      </c>
      <c r="F31" s="5">
        <f>__DATA_AREA!G31</f>
        <v>0.19102936431106801</v>
      </c>
      <c r="G31" s="5">
        <f>__DATA_AREA!H31</f>
        <v>0.209099709583736</v>
      </c>
      <c r="H31" s="5">
        <f>__DATA_AREA!I31</f>
        <v>0.16973217166828</v>
      </c>
      <c r="I31" s="5">
        <f>__DATA_AREA!J31</f>
        <v>8.4220716360116105E-2</v>
      </c>
      <c r="J31" s="5">
        <f>__DATA_AREA!K31</f>
        <v>1.8070345272668601E-2</v>
      </c>
      <c r="K31" s="7"/>
      <c r="L31" s="6">
        <f>__DATA_AREA!E31</f>
        <v>9.39012584704743E-2</v>
      </c>
      <c r="M31" s="6">
        <f>__DATA_AREA!F31</f>
        <v>0.233946434333656</v>
      </c>
      <c r="N31" s="6">
        <f>__DATA_AREA!G31</f>
        <v>0.19102936431106801</v>
      </c>
      <c r="O31" s="6">
        <f>__DATA_AREA!H31</f>
        <v>0.209099709583736</v>
      </c>
      <c r="P31" s="6">
        <f>__DATA_AREA!I31</f>
        <v>0.16973217166828</v>
      </c>
      <c r="Q31" s="6">
        <f>__DATA_AREA!J31</f>
        <v>8.4220716360116105E-2</v>
      </c>
      <c r="R31" s="6">
        <f>__DATA_AREA!K31</f>
        <v>1.8070345272668601E-2</v>
      </c>
    </row>
    <row r="32" spans="2:18" s="9" customFormat="1" ht="16.5" x14ac:dyDescent="0.4">
      <c r="B32" s="9" t="str">
        <f>__DATA_AREA!C32</f>
        <v>浜松市天竜区</v>
      </c>
      <c r="D32" s="5">
        <f>__DATA_AREA!E32</f>
        <v>5.5724417426544999E-2</v>
      </c>
      <c r="E32" s="5">
        <f>__DATA_AREA!F32</f>
        <v>0.170212765957446</v>
      </c>
      <c r="F32" s="5">
        <f>__DATA_AREA!G32</f>
        <v>0.19756838905775001</v>
      </c>
      <c r="G32" s="5">
        <f>__DATA_AREA!H32</f>
        <v>0.21276595744680801</v>
      </c>
      <c r="H32" s="5">
        <f>__DATA_AREA!I32</f>
        <v>0.217831813576494</v>
      </c>
      <c r="I32" s="5">
        <f>__DATA_AREA!J32</f>
        <v>0.117527862208713</v>
      </c>
      <c r="J32" s="5">
        <f>__DATA_AREA!K32</f>
        <v>2.8368794326241099E-2</v>
      </c>
      <c r="K32" s="7"/>
      <c r="L32" s="6">
        <f>__DATA_AREA!E32</f>
        <v>5.5724417426544999E-2</v>
      </c>
      <c r="M32" s="6">
        <f>__DATA_AREA!F32</f>
        <v>0.170212765957446</v>
      </c>
      <c r="N32" s="6">
        <f>__DATA_AREA!G32</f>
        <v>0.19756838905775001</v>
      </c>
      <c r="O32" s="6">
        <f>__DATA_AREA!H32</f>
        <v>0.21276595744680801</v>
      </c>
      <c r="P32" s="6">
        <f>__DATA_AREA!I32</f>
        <v>0.217831813576494</v>
      </c>
      <c r="Q32" s="6">
        <f>__DATA_AREA!J32</f>
        <v>0.117527862208713</v>
      </c>
      <c r="R32" s="6">
        <f>__DATA_AREA!K32</f>
        <v>2.8368794326241099E-2</v>
      </c>
    </row>
    <row r="33" spans="2:18" s="9" customFormat="1" ht="16.5" x14ac:dyDescent="0.4">
      <c r="B33" s="9" t="str">
        <f>__DATA_AREA!C33</f>
        <v>磐田市</v>
      </c>
      <c r="D33" s="5">
        <f>__DATA_AREA!E33</f>
        <v>0.100902378999179</v>
      </c>
      <c r="E33" s="5">
        <f>__DATA_AREA!F33</f>
        <v>0.19011484823625899</v>
      </c>
      <c r="F33" s="5">
        <f>__DATA_AREA!G33</f>
        <v>0.19093519278096799</v>
      </c>
      <c r="G33" s="5">
        <f>__DATA_AREA!H33</f>
        <v>0.22272354388843299</v>
      </c>
      <c r="H33" s="5">
        <f>__DATA_AREA!I33</f>
        <v>0.18683347005742401</v>
      </c>
      <c r="I33" s="5">
        <f>__DATA_AREA!J33</f>
        <v>8.9007383100902296E-2</v>
      </c>
      <c r="J33" s="5">
        <f>__DATA_AREA!K33</f>
        <v>1.9483182936833401E-2</v>
      </c>
      <c r="K33" s="7"/>
      <c r="L33" s="6">
        <f>__DATA_AREA!E33</f>
        <v>0.100902378999179</v>
      </c>
      <c r="M33" s="6">
        <f>__DATA_AREA!F33</f>
        <v>0.19011484823625899</v>
      </c>
      <c r="N33" s="6">
        <f>__DATA_AREA!G33</f>
        <v>0.19093519278096799</v>
      </c>
      <c r="O33" s="6">
        <f>__DATA_AREA!H33</f>
        <v>0.22272354388843299</v>
      </c>
      <c r="P33" s="6">
        <f>__DATA_AREA!I33</f>
        <v>0.18683347005742401</v>
      </c>
      <c r="Q33" s="6">
        <f>__DATA_AREA!J33</f>
        <v>8.9007383100902296E-2</v>
      </c>
      <c r="R33" s="6">
        <f>__DATA_AREA!K33</f>
        <v>1.9483182936833401E-2</v>
      </c>
    </row>
    <row r="34" spans="2:18" s="9" customFormat="1" ht="16.5" x14ac:dyDescent="0.4">
      <c r="B34" s="9" t="str">
        <f>__DATA_AREA!C34</f>
        <v>掛川市</v>
      </c>
      <c r="D34" s="5">
        <f>__DATA_AREA!E34</f>
        <v>7.4524940617577196E-2</v>
      </c>
      <c r="E34" s="5">
        <f>__DATA_AREA!F34</f>
        <v>0.202197149643705</v>
      </c>
      <c r="F34" s="5">
        <f>__DATA_AREA!G34</f>
        <v>0.19418052256532001</v>
      </c>
      <c r="G34" s="5">
        <f>__DATA_AREA!H34</f>
        <v>0.21823040380047501</v>
      </c>
      <c r="H34" s="5">
        <f>__DATA_AREA!I34</f>
        <v>0.192992874109263</v>
      </c>
      <c r="I34" s="5">
        <f>__DATA_AREA!J34</f>
        <v>9.9762470308788598E-2</v>
      </c>
      <c r="J34" s="5">
        <f>__DATA_AREA!K34</f>
        <v>1.8111638954869301E-2</v>
      </c>
      <c r="K34" s="7"/>
      <c r="L34" s="6">
        <f>__DATA_AREA!E34</f>
        <v>7.4524940617577196E-2</v>
      </c>
      <c r="M34" s="6">
        <f>__DATA_AREA!F34</f>
        <v>0.202197149643705</v>
      </c>
      <c r="N34" s="6">
        <f>__DATA_AREA!G34</f>
        <v>0.19418052256532001</v>
      </c>
      <c r="O34" s="6">
        <f>__DATA_AREA!H34</f>
        <v>0.21823040380047501</v>
      </c>
      <c r="P34" s="6">
        <f>__DATA_AREA!I34</f>
        <v>0.192992874109263</v>
      </c>
      <c r="Q34" s="6">
        <f>__DATA_AREA!J34</f>
        <v>9.9762470308788598E-2</v>
      </c>
      <c r="R34" s="6">
        <f>__DATA_AREA!K34</f>
        <v>1.8111638954869301E-2</v>
      </c>
    </row>
    <row r="35" spans="2:18" s="9" customFormat="1" ht="16.5" x14ac:dyDescent="0.4">
      <c r="B35" s="9" t="str">
        <f>__DATA_AREA!C35</f>
        <v>袋井市</v>
      </c>
      <c r="D35" s="5">
        <f>__DATA_AREA!E35</f>
        <v>0.12211912601017599</v>
      </c>
      <c r="E35" s="5">
        <f>__DATA_AREA!F35</f>
        <v>0.179287638431607</v>
      </c>
      <c r="F35" s="5">
        <f>__DATA_AREA!G35</f>
        <v>0.18108350793175601</v>
      </c>
      <c r="G35" s="5">
        <f>__DATA_AREA!H35</f>
        <v>0.22059263693504899</v>
      </c>
      <c r="H35" s="5">
        <f>__DATA_AREA!I35</f>
        <v>0.205028434600419</v>
      </c>
      <c r="I35" s="5">
        <f>__DATA_AREA!J35</f>
        <v>7.8419634839868302E-2</v>
      </c>
      <c r="J35" s="5">
        <f>__DATA_AREA!K35</f>
        <v>1.34690212511224E-2</v>
      </c>
      <c r="K35" s="7"/>
      <c r="L35" s="6">
        <f>__DATA_AREA!E35</f>
        <v>0.12211912601017599</v>
      </c>
      <c r="M35" s="6">
        <f>__DATA_AREA!F35</f>
        <v>0.179287638431607</v>
      </c>
      <c r="N35" s="6">
        <f>__DATA_AREA!G35</f>
        <v>0.18108350793175601</v>
      </c>
      <c r="O35" s="6">
        <f>__DATA_AREA!H35</f>
        <v>0.22059263693504899</v>
      </c>
      <c r="P35" s="6">
        <f>__DATA_AREA!I35</f>
        <v>0.205028434600419</v>
      </c>
      <c r="Q35" s="6">
        <f>__DATA_AREA!J35</f>
        <v>7.8419634839868302E-2</v>
      </c>
      <c r="R35" s="6">
        <f>__DATA_AREA!K35</f>
        <v>1.34690212511224E-2</v>
      </c>
    </row>
    <row r="36" spans="2:18" s="9" customFormat="1" ht="16.5" x14ac:dyDescent="0.4">
      <c r="B36" s="9" t="str">
        <f>__DATA_AREA!C36</f>
        <v>森町</v>
      </c>
      <c r="D36" s="5">
        <f>__DATA_AREA!E36</f>
        <v>6.0020345879959303E-2</v>
      </c>
      <c r="E36" s="5">
        <f>__DATA_AREA!F36</f>
        <v>0.15768056968463801</v>
      </c>
      <c r="F36" s="5">
        <f>__DATA_AREA!G36</f>
        <v>0.21566632756866699</v>
      </c>
      <c r="G36" s="5">
        <f>__DATA_AREA!H36</f>
        <v>0.214649033570701</v>
      </c>
      <c r="H36" s="5">
        <f>__DATA_AREA!I36</f>
        <v>0.208545269582909</v>
      </c>
      <c r="I36" s="5">
        <f>__DATA_AREA!J36</f>
        <v>0.125127161749745</v>
      </c>
      <c r="J36" s="5">
        <f>__DATA_AREA!K36</f>
        <v>1.8311291963377399E-2</v>
      </c>
      <c r="K36" s="7"/>
      <c r="L36" s="6">
        <f>__DATA_AREA!E36</f>
        <v>6.0020345879959303E-2</v>
      </c>
      <c r="M36" s="6">
        <f>__DATA_AREA!F36</f>
        <v>0.15768056968463801</v>
      </c>
      <c r="N36" s="6">
        <f>__DATA_AREA!G36</f>
        <v>0.21566632756866699</v>
      </c>
      <c r="O36" s="6">
        <f>__DATA_AREA!H36</f>
        <v>0.214649033570701</v>
      </c>
      <c r="P36" s="6">
        <f>__DATA_AREA!I36</f>
        <v>0.208545269582909</v>
      </c>
      <c r="Q36" s="6">
        <f>__DATA_AREA!J36</f>
        <v>0.125127161749745</v>
      </c>
      <c r="R36" s="6">
        <f>__DATA_AREA!K36</f>
        <v>1.8311291963377399E-2</v>
      </c>
    </row>
    <row r="37" spans="2:18" s="9" customFormat="1" ht="16.5" x14ac:dyDescent="0.4">
      <c r="B37" s="9" t="str">
        <f>__DATA_AREA!C37</f>
        <v>菊川市</v>
      </c>
      <c r="D37" s="5">
        <f>__DATA_AREA!E37</f>
        <v>9.1034482758620694E-2</v>
      </c>
      <c r="E37" s="5">
        <f>__DATA_AREA!F37</f>
        <v>0.16620689655172399</v>
      </c>
      <c r="F37" s="5">
        <f>__DATA_AREA!G37</f>
        <v>0.20896551724137899</v>
      </c>
      <c r="G37" s="5">
        <f>__DATA_AREA!H37</f>
        <v>0.209655172413793</v>
      </c>
      <c r="H37" s="5">
        <f>__DATA_AREA!I37</f>
        <v>0.199310344827586</v>
      </c>
      <c r="I37" s="5">
        <f>__DATA_AREA!J37</f>
        <v>0.102068965517241</v>
      </c>
      <c r="J37" s="5">
        <f>__DATA_AREA!K37</f>
        <v>2.2758620689655101E-2</v>
      </c>
      <c r="K37" s="7"/>
      <c r="L37" s="6">
        <f>__DATA_AREA!E37</f>
        <v>9.1034482758620694E-2</v>
      </c>
      <c r="M37" s="6">
        <f>__DATA_AREA!F37</f>
        <v>0.16620689655172399</v>
      </c>
      <c r="N37" s="6">
        <f>__DATA_AREA!G37</f>
        <v>0.20896551724137899</v>
      </c>
      <c r="O37" s="6">
        <f>__DATA_AREA!H37</f>
        <v>0.209655172413793</v>
      </c>
      <c r="P37" s="6">
        <f>__DATA_AREA!I37</f>
        <v>0.199310344827586</v>
      </c>
      <c r="Q37" s="6">
        <f>__DATA_AREA!J37</f>
        <v>0.102068965517241</v>
      </c>
      <c r="R37" s="6">
        <f>__DATA_AREA!K37</f>
        <v>2.2758620689655101E-2</v>
      </c>
    </row>
    <row r="38" spans="2:18" s="9" customFormat="1" ht="16.5" x14ac:dyDescent="0.4">
      <c r="B38" s="9" t="str">
        <f>__DATA_AREA!C38</f>
        <v>御前崎市</v>
      </c>
      <c r="D38" s="5">
        <f>__DATA_AREA!E38</f>
        <v>7.69230769230769E-2</v>
      </c>
      <c r="E38" s="5">
        <f>__DATA_AREA!F38</f>
        <v>0.15991902834008001</v>
      </c>
      <c r="F38" s="5">
        <f>__DATA_AREA!G38</f>
        <v>0.19331983805667999</v>
      </c>
      <c r="G38" s="5">
        <f>__DATA_AREA!H38</f>
        <v>0.206477732793522</v>
      </c>
      <c r="H38" s="5">
        <f>__DATA_AREA!I38</f>
        <v>0.22469635627530299</v>
      </c>
      <c r="I38" s="5">
        <f>__DATA_AREA!J38</f>
        <v>0.120445344129554</v>
      </c>
      <c r="J38" s="5">
        <f>__DATA_AREA!K38</f>
        <v>1.8218623481781299E-2</v>
      </c>
      <c r="K38" s="7"/>
      <c r="L38" s="6">
        <f>__DATA_AREA!E38</f>
        <v>7.69230769230769E-2</v>
      </c>
      <c r="M38" s="6">
        <f>__DATA_AREA!F38</f>
        <v>0.15991902834008001</v>
      </c>
      <c r="N38" s="6">
        <f>__DATA_AREA!G38</f>
        <v>0.19331983805667999</v>
      </c>
      <c r="O38" s="6">
        <f>__DATA_AREA!H38</f>
        <v>0.206477732793522</v>
      </c>
      <c r="P38" s="6">
        <f>__DATA_AREA!I38</f>
        <v>0.22469635627530299</v>
      </c>
      <c r="Q38" s="6">
        <f>__DATA_AREA!J38</f>
        <v>0.120445344129554</v>
      </c>
      <c r="R38" s="6">
        <f>__DATA_AREA!K38</f>
        <v>1.8218623481781299E-2</v>
      </c>
    </row>
    <row r="39" spans="2:18" s="9" customFormat="1" ht="16.5" x14ac:dyDescent="0.4">
      <c r="B39" s="9" t="str">
        <f>__DATA_AREA!C39</f>
        <v>湖西市</v>
      </c>
      <c r="D39" s="5">
        <f>__DATA_AREA!E39</f>
        <v>9.3202522775052504E-2</v>
      </c>
      <c r="E39" s="5">
        <f>__DATA_AREA!F39</f>
        <v>0.182901191310441</v>
      </c>
      <c r="F39" s="5">
        <f>__DATA_AREA!G39</f>
        <v>0.17659425367904599</v>
      </c>
      <c r="G39" s="5">
        <f>__DATA_AREA!H39</f>
        <v>0.238262088297126</v>
      </c>
      <c r="H39" s="5">
        <f>__DATA_AREA!I39</f>
        <v>0.19060967063770101</v>
      </c>
      <c r="I39" s="5">
        <f>__DATA_AREA!J39</f>
        <v>9.9509460406446995E-2</v>
      </c>
      <c r="J39" s="5">
        <f>__DATA_AREA!K39</f>
        <v>1.8920812894183601E-2</v>
      </c>
      <c r="K39" s="7"/>
      <c r="L39" s="6">
        <f>__DATA_AREA!E39</f>
        <v>9.3202522775052504E-2</v>
      </c>
      <c r="M39" s="6">
        <f>__DATA_AREA!F39</f>
        <v>0.182901191310441</v>
      </c>
      <c r="N39" s="6">
        <f>__DATA_AREA!G39</f>
        <v>0.17659425367904599</v>
      </c>
      <c r="O39" s="6">
        <f>__DATA_AREA!H39</f>
        <v>0.238262088297126</v>
      </c>
      <c r="P39" s="6">
        <f>__DATA_AREA!I39</f>
        <v>0.19060967063770101</v>
      </c>
      <c r="Q39" s="6">
        <f>__DATA_AREA!J39</f>
        <v>9.9509460406446995E-2</v>
      </c>
      <c r="R39" s="6">
        <f>__DATA_AREA!K39</f>
        <v>1.8920812894183601E-2</v>
      </c>
    </row>
    <row r="40" spans="2:18" s="9" customFormat="1" ht="16.5" x14ac:dyDescent="0.4"/>
    <row r="41" spans="2:18" s="9" customFormat="1" ht="16.5" x14ac:dyDescent="0.4"/>
    <row r="42" spans="2:18" s="9" customFormat="1" ht="16.5" x14ac:dyDescent="0.4"/>
    <row r="43" spans="2:18" s="9" customFormat="1" ht="16.5" x14ac:dyDescent="0.4"/>
    <row r="44" spans="2:18" s="9" customFormat="1" ht="16.5" x14ac:dyDescent="0.4"/>
    <row r="45" spans="2:18" s="9" customFormat="1" ht="16.5" x14ac:dyDescent="0.4"/>
    <row r="46" spans="2:18" s="9" customFormat="1" ht="16.5" x14ac:dyDescent="0.4"/>
  </sheetData>
  <phoneticPr fontId="2"/>
  <conditionalFormatting sqref="D6:D39 E34:J39">
    <cfRule type="colorScale" priority="22">
      <colorScale>
        <cfvo type="min"/>
        <cfvo type="max"/>
        <color rgb="FFFCFCFF"/>
        <color rgb="FFF8696B"/>
      </colorScale>
    </cfRule>
  </conditionalFormatting>
  <conditionalFormatting sqref="D6:J39">
    <cfRule type="colorScale" priority="15">
      <colorScale>
        <cfvo type="min"/>
        <cfvo type="max"/>
        <color rgb="FFFCFCFF"/>
        <color rgb="FF63BE7B"/>
      </colorScale>
    </cfRule>
  </conditionalFormatting>
  <conditionalFormatting sqref="E6:E34">
    <cfRule type="colorScale" priority="21">
      <colorScale>
        <cfvo type="min"/>
        <cfvo type="max"/>
        <color rgb="FFFCFCFF"/>
        <color rgb="FFF8696B"/>
      </colorScale>
    </cfRule>
  </conditionalFormatting>
  <conditionalFormatting sqref="F6:F34">
    <cfRule type="colorScale" priority="20">
      <colorScale>
        <cfvo type="min"/>
        <cfvo type="max"/>
        <color rgb="FFFCFCFF"/>
        <color rgb="FFF8696B"/>
      </colorScale>
    </cfRule>
  </conditionalFormatting>
  <conditionalFormatting sqref="G6:G34">
    <cfRule type="colorScale" priority="19">
      <colorScale>
        <cfvo type="min"/>
        <cfvo type="max"/>
        <color rgb="FFFCFCFF"/>
        <color rgb="FFF8696B"/>
      </colorScale>
    </cfRule>
  </conditionalFormatting>
  <conditionalFormatting sqref="H6:H34">
    <cfRule type="colorScale" priority="18">
      <colorScale>
        <cfvo type="min"/>
        <cfvo type="max"/>
        <color rgb="FFFCFCFF"/>
        <color rgb="FFF8696B"/>
      </colorScale>
    </cfRule>
  </conditionalFormatting>
  <conditionalFormatting sqref="I6:I34">
    <cfRule type="colorScale" priority="17">
      <colorScale>
        <cfvo type="min"/>
        <cfvo type="max"/>
        <color rgb="FFFCFCFF"/>
        <color rgb="FFF8696B"/>
      </colorScale>
    </cfRule>
  </conditionalFormatting>
  <conditionalFormatting sqref="J6:J34">
    <cfRule type="colorScale" priority="16">
      <colorScale>
        <cfvo type="min"/>
        <cfvo type="max"/>
        <color rgb="FFFCFCFF"/>
        <color rgb="FFF8696B"/>
      </colorScale>
    </cfRule>
  </conditionalFormatting>
  <conditionalFormatting sqref="L6:L39">
    <cfRule type="colorScale" priority="13">
      <colorScale>
        <cfvo type="min"/>
        <cfvo type="max"/>
        <color rgb="FFFCFCFF"/>
        <color rgb="FFF8696B"/>
      </colorScale>
    </cfRule>
  </conditionalFormatting>
  <conditionalFormatting sqref="M6:M39">
    <cfRule type="colorScale" priority="7">
      <colorScale>
        <cfvo type="min"/>
        <cfvo type="max"/>
        <color rgb="FFFCFCFF"/>
        <color rgb="FFF8696B"/>
      </colorScale>
    </cfRule>
  </conditionalFormatting>
  <conditionalFormatting sqref="N6:N39">
    <cfRule type="colorScale" priority="6">
      <colorScale>
        <cfvo type="min"/>
        <cfvo type="max"/>
        <color rgb="FFFCFCFF"/>
        <color rgb="FFF8696B"/>
      </colorScale>
    </cfRule>
  </conditionalFormatting>
  <conditionalFormatting sqref="O6:O39">
    <cfRule type="colorScale" priority="5">
      <colorScale>
        <cfvo type="min"/>
        <cfvo type="max"/>
        <color rgb="FFFCFCFF"/>
        <color rgb="FFF8696B"/>
      </colorScale>
    </cfRule>
  </conditionalFormatting>
  <conditionalFormatting sqref="P6:P39">
    <cfRule type="colorScale" priority="4">
      <colorScale>
        <cfvo type="min"/>
        <cfvo type="max"/>
        <color rgb="FFFCFCFF"/>
        <color rgb="FFF8696B"/>
      </colorScale>
    </cfRule>
  </conditionalFormatting>
  <conditionalFormatting sqref="Q6:Q39">
    <cfRule type="colorScale" priority="3">
      <colorScale>
        <cfvo type="min"/>
        <cfvo type="max"/>
        <color rgb="FFFCFCFF"/>
        <color rgb="FFF8696B"/>
      </colorScale>
    </cfRule>
  </conditionalFormatting>
  <conditionalFormatting sqref="R6:R39">
    <cfRule type="colorScale" priority="1">
      <colorScale>
        <cfvo type="min"/>
        <cfvo type="max"/>
        <color rgb="FFFCFCFF"/>
        <color rgb="FFF8696B"/>
      </colorScale>
    </cfRule>
  </conditionalFormatting>
  <pageMargins left="0.23622047244094491" right="0.23622047244094491" top="1.1417322834645669" bottom="0.74803149606299213" header="0.31496062992125984" footer="0.31496062992125984"/>
  <pageSetup paperSize="9" scale="78" fitToHeight="0" orientation="portrait" r:id="rId1"/>
  <headerFooter>
    <oddHeader>&amp;C&amp;G&amp;R&amp;A</oddHeader>
    <oddFooter>&amp;C&amp;G</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17D19-6900-4440-A0B7-DE29CFAEE1C0}">
  <sheetPr codeName="Sheet16">
    <pageSetUpPr fitToPage="1"/>
  </sheetPr>
  <dimension ref="B1:Y44"/>
  <sheetViews>
    <sheetView view="pageBreakPreview" topLeftCell="A3" zoomScale="115" zoomScaleNormal="100" zoomScaleSheetLayoutView="115" workbookViewId="0">
      <pane ySplit="3" topLeftCell="A6" activePane="bottomLeft" state="frozen"/>
      <selection activeCell="A3" sqref="A3"/>
      <selection pane="bottomLeft"/>
    </sheetView>
  </sheetViews>
  <sheetFormatPr defaultColWidth="9" defaultRowHeight="18.75" x14ac:dyDescent="0.4"/>
  <cols>
    <col min="1" max="1" width="2.625" style="3" customWidth="1"/>
    <col min="2" max="2" width="13.625" style="3" customWidth="1"/>
    <col min="3" max="3" width="2.625" style="3" customWidth="1"/>
    <col min="4" max="13" width="5.25" style="3" customWidth="1"/>
    <col min="14" max="14" width="2.625" style="3" customWidth="1"/>
    <col min="15" max="24" width="5.25" style="3" customWidth="1"/>
    <col min="25" max="25" width="2.625" style="3" customWidth="1"/>
    <col min="26" max="16384" width="9" style="3"/>
  </cols>
  <sheetData>
    <row r="1" spans="2:25" s="2" customFormat="1" ht="40.15" customHeight="1" x14ac:dyDescent="0.4">
      <c r="B1" s="44" t="str">
        <f>__DATA_sheet!C5</f>
        <v>【DOMO NET 静岡】エリア別 応募者プロフィール</v>
      </c>
      <c r="K1" s="3"/>
    </row>
    <row r="2" spans="2:25" ht="39.75" x14ac:dyDescent="0.4">
      <c r="B2" s="43" t="s">
        <v>96</v>
      </c>
      <c r="X2" s="4" t="str">
        <f>__DATA_sheet!C6</f>
        <v>※集計期間：2022/7/1 - 2023/6/30</v>
      </c>
      <c r="Y2" s="3" t="s">
        <v>73</v>
      </c>
    </row>
    <row r="3" spans="2:25" ht="150" customHeight="1" x14ac:dyDescent="0.4"/>
    <row r="4" spans="2:25" s="9" customFormat="1" ht="17.25" thickBot="1" x14ac:dyDescent="0.45">
      <c r="D4" s="9" t="s">
        <v>97</v>
      </c>
      <c r="O4" s="9" t="s">
        <v>98</v>
      </c>
    </row>
    <row r="5" spans="2:25" s="9" customFormat="1" ht="16.5" x14ac:dyDescent="0.4">
      <c r="C5" s="10"/>
      <c r="D5" s="16" t="s">
        <v>99</v>
      </c>
      <c r="E5" s="16" t="s">
        <v>100</v>
      </c>
      <c r="F5" s="16" t="s">
        <v>101</v>
      </c>
      <c r="G5" s="16" t="s">
        <v>102</v>
      </c>
      <c r="H5" s="16" t="s">
        <v>103</v>
      </c>
      <c r="I5" s="17" t="s">
        <v>104</v>
      </c>
      <c r="J5" s="18" t="s">
        <v>105</v>
      </c>
      <c r="K5" s="18" t="s">
        <v>106</v>
      </c>
      <c r="L5" s="19" t="s">
        <v>107</v>
      </c>
      <c r="M5" s="16" t="s">
        <v>108</v>
      </c>
      <c r="N5" s="15"/>
      <c r="O5" s="16" t="s">
        <v>109</v>
      </c>
      <c r="P5" s="16" t="s">
        <v>100</v>
      </c>
      <c r="Q5" s="16" t="s">
        <v>101</v>
      </c>
      <c r="R5" s="16" t="s">
        <v>102</v>
      </c>
      <c r="S5" s="16" t="s">
        <v>103</v>
      </c>
      <c r="T5" s="20" t="s">
        <v>110</v>
      </c>
      <c r="U5" s="21" t="s">
        <v>105</v>
      </c>
      <c r="V5" s="21" t="s">
        <v>106</v>
      </c>
      <c r="W5" s="22" t="s">
        <v>111</v>
      </c>
      <c r="X5" s="16" t="s">
        <v>108</v>
      </c>
    </row>
    <row r="6" spans="2:25" s="9" customFormat="1" ht="16.5" x14ac:dyDescent="0.4">
      <c r="B6" s="9" t="str">
        <f>__DATA_AREA!C81</f>
        <v>沼津市北</v>
      </c>
      <c r="C6" s="13"/>
      <c r="D6" s="27">
        <f>__DATA_AREA!E81</f>
        <v>0.193352741387675</v>
      </c>
      <c r="E6" s="27">
        <f>__DATA_AREA!F81</f>
        <v>0.224405628335759</v>
      </c>
      <c r="F6" s="27">
        <f>__DATA_AREA!G81</f>
        <v>0.219189713731198</v>
      </c>
      <c r="G6" s="27">
        <f>__DATA_AREA!H81</f>
        <v>0.110383309073265</v>
      </c>
      <c r="H6" s="27">
        <f>__DATA_AREA!I81</f>
        <v>4.4153323629306102E-2</v>
      </c>
      <c r="I6" s="28">
        <f>__DATA_AREA!J81</f>
        <v>2.0135856380397801E-2</v>
      </c>
      <c r="J6" s="27">
        <f>__DATA_AREA!K81</f>
        <v>2.0621057738961601E-3</v>
      </c>
      <c r="K6" s="27">
        <f>__DATA_AREA!L81</f>
        <v>3.0931586608442498E-2</v>
      </c>
      <c r="L6" s="29">
        <f>__DATA_AREA!M81</f>
        <v>3.63901018922853E-4</v>
      </c>
      <c r="M6" s="27">
        <f>__DATA_AREA!N81</f>
        <v>0.15502183406113501</v>
      </c>
      <c r="N6" s="25"/>
      <c r="O6" s="30">
        <f>__DATA_AREA!E81</f>
        <v>0.193352741387675</v>
      </c>
      <c r="P6" s="31">
        <f>__DATA_AREA!F81</f>
        <v>0.224405628335759</v>
      </c>
      <c r="Q6" s="30">
        <f>__DATA_AREA!G81</f>
        <v>0.219189713731198</v>
      </c>
      <c r="R6" s="32">
        <f>__DATA_AREA!H81</f>
        <v>0.110383309073265</v>
      </c>
      <c r="S6" s="32">
        <f>__DATA_AREA!I81</f>
        <v>4.4153323629306102E-2</v>
      </c>
      <c r="T6" s="28">
        <f>__DATA_AREA!J81</f>
        <v>2.0135856380397801E-2</v>
      </c>
      <c r="U6" s="30">
        <f>__DATA_AREA!K81</f>
        <v>2.0621057738961601E-3</v>
      </c>
      <c r="V6" s="30">
        <f>__DATA_AREA!L81</f>
        <v>3.0931586608442498E-2</v>
      </c>
      <c r="W6" s="88">
        <f>__DATA_AREA!M81</f>
        <v>3.63901018922853E-4</v>
      </c>
      <c r="X6" s="31">
        <f>__DATA_AREA!N81</f>
        <v>0.15502183406113501</v>
      </c>
    </row>
    <row r="7" spans="2:25" s="9" customFormat="1" ht="16.5" x14ac:dyDescent="0.4">
      <c r="B7" s="9" t="str">
        <f>__DATA_AREA!C82</f>
        <v>沼津市南</v>
      </c>
      <c r="C7" s="10"/>
      <c r="D7" s="27">
        <f>__DATA_AREA!E82</f>
        <v>0.18796310297898</v>
      </c>
      <c r="E7" s="27">
        <f>__DATA_AREA!F82</f>
        <v>0.22939664297595599</v>
      </c>
      <c r="F7" s="27">
        <f>__DATA_AREA!G82</f>
        <v>0.22062603961893201</v>
      </c>
      <c r="G7" s="27">
        <f>__DATA_AREA!H82</f>
        <v>0.119915318312414</v>
      </c>
      <c r="H7" s="27">
        <f>__DATA_AREA!I82</f>
        <v>3.5989717223650297E-2</v>
      </c>
      <c r="I7" s="28">
        <f>__DATA_AREA!J82</f>
        <v>1.4516860728867299E-2</v>
      </c>
      <c r="J7" s="27">
        <f>__DATA_AREA!K82</f>
        <v>2.4194767881445599E-3</v>
      </c>
      <c r="K7" s="27">
        <f>__DATA_AREA!L82</f>
        <v>2.5253288976258802E-2</v>
      </c>
      <c r="L7" s="29">
        <f>__DATA_AREA!M82</f>
        <v>6.0486919703614105E-4</v>
      </c>
      <c r="M7" s="27">
        <f>__DATA_AREA!N82</f>
        <v>0.163314683199758</v>
      </c>
      <c r="N7" s="33"/>
      <c r="O7" s="30">
        <f>__DATA_AREA!E82</f>
        <v>0.18796310297898</v>
      </c>
      <c r="P7" s="31">
        <f>__DATA_AREA!F82</f>
        <v>0.22939664297595599</v>
      </c>
      <c r="Q7" s="30">
        <f>__DATA_AREA!G82</f>
        <v>0.22062603961893201</v>
      </c>
      <c r="R7" s="32">
        <f>__DATA_AREA!H82</f>
        <v>0.119915318312414</v>
      </c>
      <c r="S7" s="32">
        <f>__DATA_AREA!I82</f>
        <v>3.5989717223650297E-2</v>
      </c>
      <c r="T7" s="28">
        <f>__DATA_AREA!J82</f>
        <v>1.4516860728867299E-2</v>
      </c>
      <c r="U7" s="30">
        <f>__DATA_AREA!K82</f>
        <v>2.4194767881445599E-3</v>
      </c>
      <c r="V7" s="30">
        <f>__DATA_AREA!L82</f>
        <v>2.5253288976258802E-2</v>
      </c>
      <c r="W7" s="88">
        <f>__DATA_AREA!M82</f>
        <v>6.0486919703614105E-4</v>
      </c>
      <c r="X7" s="31">
        <f>__DATA_AREA!N82</f>
        <v>0.163314683199758</v>
      </c>
    </row>
    <row r="8" spans="2:25" s="10" customFormat="1" ht="16.5" x14ac:dyDescent="0.4">
      <c r="B8" s="14" t="str">
        <f>__DATA_AREA!C83</f>
        <v>富士市</v>
      </c>
      <c r="D8" s="27">
        <f>__DATA_AREA!E83</f>
        <v>0.18756623101377601</v>
      </c>
      <c r="E8" s="27">
        <f>__DATA_AREA!F83</f>
        <v>0.22995407983044799</v>
      </c>
      <c r="F8" s="27">
        <f>__DATA_AREA!G83</f>
        <v>0.219828093724243</v>
      </c>
      <c r="G8" s="27">
        <f>__DATA_AREA!H83</f>
        <v>0.13375721182149999</v>
      </c>
      <c r="H8" s="27">
        <f>__DATA_AREA!I83</f>
        <v>4.0503944424820401E-2</v>
      </c>
      <c r="I8" s="28">
        <f>__DATA_AREA!J83</f>
        <v>1.17744024490757E-2</v>
      </c>
      <c r="J8" s="27">
        <f>__DATA_AREA!K83</f>
        <v>1.8839043918521101E-3</v>
      </c>
      <c r="K8" s="27">
        <f>__DATA_AREA!L83</f>
        <v>1.84858118450488E-2</v>
      </c>
      <c r="L8" s="29">
        <f>__DATA_AREA!M83</f>
        <v>1.8839043918521101E-3</v>
      </c>
      <c r="M8" s="27">
        <f>__DATA_AREA!N83</f>
        <v>0.15436241610738199</v>
      </c>
      <c r="N8" s="33"/>
      <c r="O8" s="30">
        <f>__DATA_AREA!E83</f>
        <v>0.18756623101377601</v>
      </c>
      <c r="P8" s="31">
        <f>__DATA_AREA!F83</f>
        <v>0.22995407983044799</v>
      </c>
      <c r="Q8" s="30">
        <f>__DATA_AREA!G83</f>
        <v>0.219828093724243</v>
      </c>
      <c r="R8" s="32">
        <f>__DATA_AREA!H83</f>
        <v>0.13375721182149999</v>
      </c>
      <c r="S8" s="32">
        <f>__DATA_AREA!I83</f>
        <v>4.0503944424820401E-2</v>
      </c>
      <c r="T8" s="28">
        <f>__DATA_AREA!J83</f>
        <v>1.17744024490757E-2</v>
      </c>
      <c r="U8" s="30">
        <f>__DATA_AREA!K83</f>
        <v>1.8839043918521101E-3</v>
      </c>
      <c r="V8" s="30">
        <f>__DATA_AREA!L83</f>
        <v>1.84858118450488E-2</v>
      </c>
      <c r="W8" s="88">
        <f>__DATA_AREA!M83</f>
        <v>1.8839043918521101E-3</v>
      </c>
      <c r="X8" s="31">
        <f>__DATA_AREA!N83</f>
        <v>0.15436241610738199</v>
      </c>
    </row>
    <row r="9" spans="2:25" s="10" customFormat="1" ht="16.5" x14ac:dyDescent="0.4">
      <c r="B9" s="10" t="str">
        <f>__DATA_AREA!C84</f>
        <v>富士宮市</v>
      </c>
      <c r="C9" s="11"/>
      <c r="D9" s="27">
        <f>__DATA_AREA!E84</f>
        <v>0.184078212290502</v>
      </c>
      <c r="E9" s="27">
        <f>__DATA_AREA!F84</f>
        <v>0.21843575418994399</v>
      </c>
      <c r="F9" s="27">
        <f>__DATA_AREA!G84</f>
        <v>0.219273743016759</v>
      </c>
      <c r="G9" s="27">
        <f>__DATA_AREA!H84</f>
        <v>0.11201117318435699</v>
      </c>
      <c r="H9" s="27">
        <f>__DATA_AREA!I84</f>
        <v>5.4189944134078197E-2</v>
      </c>
      <c r="I9" s="28">
        <f>__DATA_AREA!J84</f>
        <v>2.2625698324022302E-2</v>
      </c>
      <c r="J9" s="27">
        <f>__DATA_AREA!K84</f>
        <v>2.7932960893854702E-3</v>
      </c>
      <c r="K9" s="27">
        <f>__DATA_AREA!L84</f>
        <v>1.8156424581005502E-2</v>
      </c>
      <c r="L9" s="29">
        <f>__DATA_AREA!M84</f>
        <v>8.3798882681564201E-4</v>
      </c>
      <c r="M9" s="27">
        <f>__DATA_AREA!N84</f>
        <v>0.16759776536312801</v>
      </c>
      <c r="N9" s="34"/>
      <c r="O9" s="30">
        <f>__DATA_AREA!E84</f>
        <v>0.184078212290502</v>
      </c>
      <c r="P9" s="31">
        <f>__DATA_AREA!F84</f>
        <v>0.21843575418994399</v>
      </c>
      <c r="Q9" s="30">
        <f>__DATA_AREA!G84</f>
        <v>0.219273743016759</v>
      </c>
      <c r="R9" s="32">
        <f>__DATA_AREA!H84</f>
        <v>0.11201117318435699</v>
      </c>
      <c r="S9" s="32">
        <f>__DATA_AREA!I84</f>
        <v>5.4189944134078197E-2</v>
      </c>
      <c r="T9" s="28">
        <f>__DATA_AREA!J84</f>
        <v>2.2625698324022302E-2</v>
      </c>
      <c r="U9" s="30">
        <f>__DATA_AREA!K84</f>
        <v>2.7932960893854702E-3</v>
      </c>
      <c r="V9" s="30">
        <f>__DATA_AREA!L84</f>
        <v>1.8156424581005502E-2</v>
      </c>
      <c r="W9" s="88">
        <f>__DATA_AREA!M84</f>
        <v>8.3798882681564201E-4</v>
      </c>
      <c r="X9" s="31">
        <f>__DATA_AREA!N84</f>
        <v>0.16759776536312801</v>
      </c>
      <c r="Y9" s="11"/>
    </row>
    <row r="10" spans="2:25" s="10" customFormat="1" ht="16.5" x14ac:dyDescent="0.4">
      <c r="B10" s="10" t="str">
        <f>__DATA_AREA!C85</f>
        <v>御殿場市</v>
      </c>
      <c r="C10" s="13"/>
      <c r="D10" s="27">
        <f>__DATA_AREA!E85</f>
        <v>0.164893617021276</v>
      </c>
      <c r="E10" s="27">
        <f>__DATA_AREA!F85</f>
        <v>0.233416770963704</v>
      </c>
      <c r="F10" s="27">
        <f>__DATA_AREA!G85</f>
        <v>0.219962453066332</v>
      </c>
      <c r="G10" s="27">
        <f>__DATA_AREA!H85</f>
        <v>0.138610763454317</v>
      </c>
      <c r="H10" s="27">
        <f>__DATA_AREA!I85</f>
        <v>4.7246558197747097E-2</v>
      </c>
      <c r="I10" s="28">
        <f>__DATA_AREA!J85</f>
        <v>1.12640801001251E-2</v>
      </c>
      <c r="J10" s="27">
        <f>__DATA_AREA!K85</f>
        <v>3.4418022528160202E-3</v>
      </c>
      <c r="K10" s="27">
        <f>__DATA_AREA!L85</f>
        <v>1.3767209011263999E-2</v>
      </c>
      <c r="L10" s="29">
        <f>__DATA_AREA!M85</f>
        <v>3.1289111389236498E-4</v>
      </c>
      <c r="M10" s="27">
        <f>__DATA_AREA!N85</f>
        <v>0.167083854818523</v>
      </c>
      <c r="N10" s="25"/>
      <c r="O10" s="30">
        <f>__DATA_AREA!E85</f>
        <v>0.164893617021276</v>
      </c>
      <c r="P10" s="31">
        <f>__DATA_AREA!F85</f>
        <v>0.233416770963704</v>
      </c>
      <c r="Q10" s="30">
        <f>__DATA_AREA!G85</f>
        <v>0.219962453066332</v>
      </c>
      <c r="R10" s="32">
        <f>__DATA_AREA!H85</f>
        <v>0.138610763454317</v>
      </c>
      <c r="S10" s="32">
        <f>__DATA_AREA!I85</f>
        <v>4.7246558197747097E-2</v>
      </c>
      <c r="T10" s="28">
        <f>__DATA_AREA!J85</f>
        <v>1.12640801001251E-2</v>
      </c>
      <c r="U10" s="30">
        <f>__DATA_AREA!K85</f>
        <v>3.4418022528160202E-3</v>
      </c>
      <c r="V10" s="30">
        <f>__DATA_AREA!L85</f>
        <v>1.3767209011263999E-2</v>
      </c>
      <c r="W10" s="88">
        <f>__DATA_AREA!M85</f>
        <v>3.1289111389236498E-4</v>
      </c>
      <c r="X10" s="31">
        <f>__DATA_AREA!N85</f>
        <v>0.167083854818523</v>
      </c>
      <c r="Y10" s="13"/>
    </row>
    <row r="11" spans="2:25" s="9" customFormat="1" ht="16.5" x14ac:dyDescent="0.4">
      <c r="B11" s="10" t="str">
        <f>__DATA_AREA!C86</f>
        <v>裾野市</v>
      </c>
      <c r="D11" s="27">
        <f>__DATA_AREA!E86</f>
        <v>0.14571301643713899</v>
      </c>
      <c r="E11" s="27">
        <f>__DATA_AREA!F86</f>
        <v>0.23056419369169201</v>
      </c>
      <c r="F11" s="27">
        <f>__DATA_AREA!G86</f>
        <v>0.246112838738338</v>
      </c>
      <c r="G11" s="27">
        <f>__DATA_AREA!H86</f>
        <v>0.130608618391825</v>
      </c>
      <c r="H11" s="27">
        <f>__DATA_AREA!I86</f>
        <v>4.7978676143936E-2</v>
      </c>
      <c r="I11" s="28">
        <f>__DATA_AREA!J86</f>
        <v>1.06619280319857E-2</v>
      </c>
      <c r="J11" s="27">
        <f>__DATA_AREA!K86</f>
        <v>0</v>
      </c>
      <c r="K11" s="27">
        <f>__DATA_AREA!L86</f>
        <v>1.5992892047978598E-2</v>
      </c>
      <c r="L11" s="29">
        <f>__DATA_AREA!M86</f>
        <v>4.4424700133274098E-4</v>
      </c>
      <c r="M11" s="27">
        <f>__DATA_AREA!N86</f>
        <v>0.17192358951577</v>
      </c>
      <c r="N11" s="26"/>
      <c r="O11" s="30">
        <f>__DATA_AREA!E86</f>
        <v>0.14571301643713899</v>
      </c>
      <c r="P11" s="31">
        <f>__DATA_AREA!F86</f>
        <v>0.23056419369169201</v>
      </c>
      <c r="Q11" s="30">
        <f>__DATA_AREA!G86</f>
        <v>0.246112838738338</v>
      </c>
      <c r="R11" s="32">
        <f>__DATA_AREA!H86</f>
        <v>0.130608618391825</v>
      </c>
      <c r="S11" s="32">
        <f>__DATA_AREA!I86</f>
        <v>4.7978676143936E-2</v>
      </c>
      <c r="T11" s="28">
        <f>__DATA_AREA!J86</f>
        <v>1.06619280319857E-2</v>
      </c>
      <c r="U11" s="30">
        <f>__DATA_AREA!K86</f>
        <v>0</v>
      </c>
      <c r="V11" s="30">
        <f>__DATA_AREA!L86</f>
        <v>1.5992892047978598E-2</v>
      </c>
      <c r="W11" s="88">
        <f>__DATA_AREA!M86</f>
        <v>4.4424700133274098E-4</v>
      </c>
      <c r="X11" s="31">
        <f>__DATA_AREA!N86</f>
        <v>0.17192358951577</v>
      </c>
    </row>
    <row r="12" spans="2:25" s="9" customFormat="1" ht="16.5" x14ac:dyDescent="0.4">
      <c r="B12" s="9" t="str">
        <f>__DATA_AREA!C87</f>
        <v>三島市</v>
      </c>
      <c r="D12" s="27">
        <f>__DATA_AREA!E87</f>
        <v>0.15112540192925999</v>
      </c>
      <c r="E12" s="27">
        <f>__DATA_AREA!F87</f>
        <v>0.22970257234726599</v>
      </c>
      <c r="F12" s="27">
        <f>__DATA_AREA!G87</f>
        <v>0.20900321543408301</v>
      </c>
      <c r="G12" s="27">
        <f>__DATA_AREA!H87</f>
        <v>0.13143086816720201</v>
      </c>
      <c r="H12" s="27">
        <f>__DATA_AREA!I87</f>
        <v>5.18488745980707E-2</v>
      </c>
      <c r="I12" s="28">
        <f>__DATA_AREA!J87</f>
        <v>1.1856913183279701E-2</v>
      </c>
      <c r="J12" s="27">
        <f>__DATA_AREA!K87</f>
        <v>5.6270096463022501E-3</v>
      </c>
      <c r="K12" s="27">
        <f>__DATA_AREA!L87</f>
        <v>5.2652733118971E-2</v>
      </c>
      <c r="L12" s="29">
        <f>__DATA_AREA!M87</f>
        <v>4.0192926045016001E-4</v>
      </c>
      <c r="M12" s="27">
        <f>__DATA_AREA!N87</f>
        <v>0.156350482315112</v>
      </c>
      <c r="N12" s="26"/>
      <c r="O12" s="30">
        <f>__DATA_AREA!E87</f>
        <v>0.15112540192925999</v>
      </c>
      <c r="P12" s="31">
        <f>__DATA_AREA!F87</f>
        <v>0.22970257234726599</v>
      </c>
      <c r="Q12" s="30">
        <f>__DATA_AREA!G87</f>
        <v>0.20900321543408301</v>
      </c>
      <c r="R12" s="32">
        <f>__DATA_AREA!H87</f>
        <v>0.13143086816720201</v>
      </c>
      <c r="S12" s="32">
        <f>__DATA_AREA!I87</f>
        <v>5.18488745980707E-2</v>
      </c>
      <c r="T12" s="28">
        <f>__DATA_AREA!J87</f>
        <v>1.1856913183279701E-2</v>
      </c>
      <c r="U12" s="30">
        <f>__DATA_AREA!K87</f>
        <v>5.6270096463022501E-3</v>
      </c>
      <c r="V12" s="30">
        <f>__DATA_AREA!L87</f>
        <v>5.2652733118971E-2</v>
      </c>
      <c r="W12" s="88">
        <f>__DATA_AREA!M87</f>
        <v>4.0192926045016001E-4</v>
      </c>
      <c r="X12" s="31">
        <f>__DATA_AREA!N87</f>
        <v>0.156350482315112</v>
      </c>
    </row>
    <row r="13" spans="2:25" s="9" customFormat="1" ht="16.5" x14ac:dyDescent="0.4">
      <c r="B13" s="9" t="str">
        <f>__DATA_AREA!C88</f>
        <v>清水町・長泉町</v>
      </c>
      <c r="D13" s="27">
        <f>__DATA_AREA!E88</f>
        <v>0.163022813688212</v>
      </c>
      <c r="E13" s="27">
        <f>__DATA_AREA!F88</f>
        <v>0.21031368821292701</v>
      </c>
      <c r="F13" s="27">
        <f>__DATA_AREA!G88</f>
        <v>0.19177756653992301</v>
      </c>
      <c r="G13" s="27">
        <f>__DATA_AREA!H88</f>
        <v>0.14115969581748999</v>
      </c>
      <c r="H13" s="27">
        <f>__DATA_AREA!I88</f>
        <v>6.4163498098859295E-2</v>
      </c>
      <c r="I13" s="28">
        <f>__DATA_AREA!J88</f>
        <v>1.75855513307984E-2</v>
      </c>
      <c r="J13" s="27">
        <f>__DATA_AREA!K88</f>
        <v>3.8022813688212902E-3</v>
      </c>
      <c r="K13" s="27">
        <f>__DATA_AREA!L88</f>
        <v>5.2043726235741397E-2</v>
      </c>
      <c r="L13" s="29">
        <f>__DATA_AREA!M88</f>
        <v>7.1292775665399198E-4</v>
      </c>
      <c r="M13" s="27">
        <f>__DATA_AREA!N88</f>
        <v>0.15541825095056999</v>
      </c>
      <c r="N13" s="26"/>
      <c r="O13" s="30">
        <f>__DATA_AREA!E88</f>
        <v>0.163022813688212</v>
      </c>
      <c r="P13" s="31">
        <f>__DATA_AREA!F88</f>
        <v>0.21031368821292701</v>
      </c>
      <c r="Q13" s="30">
        <f>__DATA_AREA!G88</f>
        <v>0.19177756653992301</v>
      </c>
      <c r="R13" s="32">
        <f>__DATA_AREA!H88</f>
        <v>0.14115969581748999</v>
      </c>
      <c r="S13" s="32">
        <f>__DATA_AREA!I88</f>
        <v>6.4163498098859295E-2</v>
      </c>
      <c r="T13" s="28">
        <f>__DATA_AREA!J88</f>
        <v>1.75855513307984E-2</v>
      </c>
      <c r="U13" s="30">
        <f>__DATA_AREA!K88</f>
        <v>3.8022813688212902E-3</v>
      </c>
      <c r="V13" s="30">
        <f>__DATA_AREA!L88</f>
        <v>5.2043726235741397E-2</v>
      </c>
      <c r="W13" s="88">
        <f>__DATA_AREA!M88</f>
        <v>7.1292775665399198E-4</v>
      </c>
      <c r="X13" s="31">
        <f>__DATA_AREA!N88</f>
        <v>0.15541825095056999</v>
      </c>
    </row>
    <row r="14" spans="2:25" s="9" customFormat="1" ht="16.5" x14ac:dyDescent="0.4">
      <c r="D14" s="27"/>
      <c r="E14" s="27"/>
      <c r="F14" s="27"/>
      <c r="G14" s="27"/>
      <c r="H14" s="27"/>
      <c r="I14" s="28"/>
      <c r="J14" s="27"/>
      <c r="K14" s="27"/>
      <c r="L14" s="29"/>
      <c r="M14" s="27"/>
      <c r="N14" s="26"/>
      <c r="O14" s="30"/>
      <c r="P14" s="31"/>
      <c r="Q14" s="30"/>
      <c r="R14" s="32"/>
      <c r="S14" s="32"/>
      <c r="T14" s="28"/>
      <c r="U14" s="30"/>
      <c r="V14" s="30"/>
      <c r="W14" s="88"/>
      <c r="X14" s="31"/>
    </row>
    <row r="15" spans="2:25" s="9" customFormat="1" ht="16.5" x14ac:dyDescent="0.4">
      <c r="B15" s="9" t="str">
        <f>__DATA_AREA!C90</f>
        <v>静岡街中</v>
      </c>
      <c r="D15" s="27">
        <f>__DATA_AREA!E90</f>
        <v>0.19326397460765199</v>
      </c>
      <c r="E15" s="27">
        <f>__DATA_AREA!F90</f>
        <v>0.20084641156762401</v>
      </c>
      <c r="F15" s="27">
        <f>__DATA_AREA!G90</f>
        <v>0.165931934403103</v>
      </c>
      <c r="G15" s="27">
        <f>__DATA_AREA!H90</f>
        <v>0.102451066831246</v>
      </c>
      <c r="H15" s="27">
        <f>__DATA_AREA!I90</f>
        <v>6.8594604126256398E-2</v>
      </c>
      <c r="I15" s="28">
        <f>__DATA_AREA!J90</f>
        <v>2.9271733380356098E-2</v>
      </c>
      <c r="J15" s="27">
        <f>__DATA_AREA!K90</f>
        <v>6.3480867571856798E-3</v>
      </c>
      <c r="K15" s="27">
        <f>__DATA_AREA!L90</f>
        <v>9.9629694939164098E-2</v>
      </c>
      <c r="L15" s="29">
        <f>__DATA_AREA!M90</f>
        <v>2.4687004055721998E-3</v>
      </c>
      <c r="M15" s="27">
        <f>__DATA_AREA!N90</f>
        <v>0.131193792981837</v>
      </c>
      <c r="N15" s="26"/>
      <c r="O15" s="30">
        <f>__DATA_AREA!E90</f>
        <v>0.19326397460765199</v>
      </c>
      <c r="P15" s="31">
        <f>__DATA_AREA!F90</f>
        <v>0.20084641156762401</v>
      </c>
      <c r="Q15" s="30">
        <f>__DATA_AREA!G90</f>
        <v>0.165931934403103</v>
      </c>
      <c r="R15" s="32">
        <f>__DATA_AREA!H90</f>
        <v>0.102451066831246</v>
      </c>
      <c r="S15" s="32">
        <f>__DATA_AREA!I90</f>
        <v>6.8594604126256398E-2</v>
      </c>
      <c r="T15" s="28">
        <f>__DATA_AREA!J90</f>
        <v>2.9271733380356098E-2</v>
      </c>
      <c r="U15" s="30">
        <f>__DATA_AREA!K90</f>
        <v>6.3480867571856798E-3</v>
      </c>
      <c r="V15" s="30">
        <f>__DATA_AREA!L90</f>
        <v>9.9629694939164098E-2</v>
      </c>
      <c r="W15" s="88">
        <f>__DATA_AREA!M90</f>
        <v>2.4687004055721998E-3</v>
      </c>
      <c r="X15" s="31">
        <f>__DATA_AREA!N90</f>
        <v>0.131193792981837</v>
      </c>
    </row>
    <row r="16" spans="2:25" s="9" customFormat="1" ht="16.5" x14ac:dyDescent="0.4">
      <c r="B16" s="9" t="str">
        <f>__DATA_AREA!C91</f>
        <v>静岡市葵区</v>
      </c>
      <c r="D16" s="27">
        <f>__DATA_AREA!E91</f>
        <v>0.17980695310497899</v>
      </c>
      <c r="E16" s="27">
        <f>__DATA_AREA!F91</f>
        <v>0.21696420944733899</v>
      </c>
      <c r="F16" s="27">
        <f>__DATA_AREA!G91</f>
        <v>0.167762876911249</v>
      </c>
      <c r="G16" s="27">
        <f>__DATA_AREA!H91</f>
        <v>0.12770137524557901</v>
      </c>
      <c r="H16" s="27">
        <f>__DATA_AREA!I91</f>
        <v>6.7480994276928302E-2</v>
      </c>
      <c r="I16" s="28">
        <f>__DATA_AREA!J91</f>
        <v>2.35756385068762E-2</v>
      </c>
      <c r="J16" s="27">
        <f>__DATA_AREA!K91</f>
        <v>5.0397198257452801E-3</v>
      </c>
      <c r="K16" s="27">
        <f>__DATA_AREA!L91</f>
        <v>7.1239429401212903E-2</v>
      </c>
      <c r="L16" s="29">
        <f>__DATA_AREA!M91</f>
        <v>2.9042453233108301E-3</v>
      </c>
      <c r="M16" s="27">
        <f>__DATA_AREA!N91</f>
        <v>0.13752455795677801</v>
      </c>
      <c r="N16" s="26"/>
      <c r="O16" s="30">
        <f>__DATA_AREA!E91</f>
        <v>0.17980695310497899</v>
      </c>
      <c r="P16" s="31">
        <f>__DATA_AREA!F91</f>
        <v>0.21696420944733899</v>
      </c>
      <c r="Q16" s="30">
        <f>__DATA_AREA!G91</f>
        <v>0.167762876911249</v>
      </c>
      <c r="R16" s="32">
        <f>__DATA_AREA!H91</f>
        <v>0.12770137524557901</v>
      </c>
      <c r="S16" s="32">
        <f>__DATA_AREA!I91</f>
        <v>6.7480994276928302E-2</v>
      </c>
      <c r="T16" s="28">
        <f>__DATA_AREA!J91</f>
        <v>2.35756385068762E-2</v>
      </c>
      <c r="U16" s="30">
        <f>__DATA_AREA!K91</f>
        <v>5.0397198257452801E-3</v>
      </c>
      <c r="V16" s="30">
        <f>__DATA_AREA!L91</f>
        <v>7.1239429401212903E-2</v>
      </c>
      <c r="W16" s="88">
        <f>__DATA_AREA!M91</f>
        <v>2.9042453233108301E-3</v>
      </c>
      <c r="X16" s="31">
        <f>__DATA_AREA!N91</f>
        <v>0.13752455795677801</v>
      </c>
    </row>
    <row r="17" spans="2:24" s="9" customFormat="1" ht="16.5" x14ac:dyDescent="0.4">
      <c r="B17" s="9" t="str">
        <f>__DATA_AREA!C92</f>
        <v>静岡市駿河区</v>
      </c>
      <c r="D17" s="27">
        <f>__DATA_AREA!E92</f>
        <v>0.17491234904557801</v>
      </c>
      <c r="E17" s="27">
        <f>__DATA_AREA!F92</f>
        <v>0.22516556291390699</v>
      </c>
      <c r="F17" s="27">
        <f>__DATA_AREA!G92</f>
        <v>0.18338527463965701</v>
      </c>
      <c r="G17" s="27">
        <f>__DATA_AREA!H92</f>
        <v>0.12514608492403501</v>
      </c>
      <c r="H17" s="27">
        <f>__DATA_AREA!I92</f>
        <v>4.7721075185040901E-2</v>
      </c>
      <c r="I17" s="28">
        <f>__DATA_AREA!J92</f>
        <v>2.3081417997662598E-2</v>
      </c>
      <c r="J17" s="27">
        <f>__DATA_AREA!K92</f>
        <v>8.2781456953642304E-3</v>
      </c>
      <c r="K17" s="27">
        <f>__DATA_AREA!L92</f>
        <v>6.3303467082197099E-2</v>
      </c>
      <c r="L17" s="29">
        <f>__DATA_AREA!M92</f>
        <v>1.8504090377873001E-3</v>
      </c>
      <c r="M17" s="27">
        <f>__DATA_AREA!N92</f>
        <v>0.147156213478769</v>
      </c>
      <c r="N17" s="26"/>
      <c r="O17" s="30">
        <f>__DATA_AREA!E92</f>
        <v>0.17491234904557801</v>
      </c>
      <c r="P17" s="31">
        <f>__DATA_AREA!F92</f>
        <v>0.22516556291390699</v>
      </c>
      <c r="Q17" s="30">
        <f>__DATA_AREA!G92</f>
        <v>0.18338527463965701</v>
      </c>
      <c r="R17" s="32">
        <f>__DATA_AREA!H92</f>
        <v>0.12514608492403501</v>
      </c>
      <c r="S17" s="32">
        <f>__DATA_AREA!I92</f>
        <v>4.7721075185040901E-2</v>
      </c>
      <c r="T17" s="28">
        <f>__DATA_AREA!J92</f>
        <v>2.3081417997662598E-2</v>
      </c>
      <c r="U17" s="30">
        <f>__DATA_AREA!K92</f>
        <v>8.2781456953642304E-3</v>
      </c>
      <c r="V17" s="30">
        <f>__DATA_AREA!L92</f>
        <v>6.3303467082197099E-2</v>
      </c>
      <c r="W17" s="88">
        <f>__DATA_AREA!M92</f>
        <v>1.8504090377873001E-3</v>
      </c>
      <c r="X17" s="31">
        <f>__DATA_AREA!N92</f>
        <v>0.147156213478769</v>
      </c>
    </row>
    <row r="18" spans="2:24" s="9" customFormat="1" ht="16.5" x14ac:dyDescent="0.4">
      <c r="B18" s="9" t="str">
        <f>__DATA_AREA!C93</f>
        <v>静岡市清水区</v>
      </c>
      <c r="D18" s="27">
        <f>__DATA_AREA!E93</f>
        <v>0.154263370332996</v>
      </c>
      <c r="E18" s="27">
        <f>__DATA_AREA!F93</f>
        <v>0.25088294651866799</v>
      </c>
      <c r="F18" s="27">
        <f>__DATA_AREA!G93</f>
        <v>0.192103935418768</v>
      </c>
      <c r="G18" s="27">
        <f>__DATA_AREA!H93</f>
        <v>0.12966700302724499</v>
      </c>
      <c r="H18" s="27">
        <f>__DATA_AREA!I93</f>
        <v>3.9858728557013098E-2</v>
      </c>
      <c r="I18" s="28">
        <f>__DATA_AREA!J93</f>
        <v>1.53884964682139E-2</v>
      </c>
      <c r="J18" s="27">
        <f>__DATA_AREA!K93</f>
        <v>3.02724520686175E-3</v>
      </c>
      <c r="K18" s="27">
        <f>__DATA_AREA!L93</f>
        <v>6.1049445005045402E-2</v>
      </c>
      <c r="L18" s="29">
        <f>__DATA_AREA!M93</f>
        <v>5.0454086781029199E-4</v>
      </c>
      <c r="M18" s="27">
        <f>__DATA_AREA!N93</f>
        <v>0.153254288597376</v>
      </c>
      <c r="N18" s="26"/>
      <c r="O18" s="30">
        <f>__DATA_AREA!E93</f>
        <v>0.154263370332996</v>
      </c>
      <c r="P18" s="31">
        <f>__DATA_AREA!F93</f>
        <v>0.25088294651866799</v>
      </c>
      <c r="Q18" s="30">
        <f>__DATA_AREA!G93</f>
        <v>0.192103935418768</v>
      </c>
      <c r="R18" s="32">
        <f>__DATA_AREA!H93</f>
        <v>0.12966700302724499</v>
      </c>
      <c r="S18" s="32">
        <f>__DATA_AREA!I93</f>
        <v>3.9858728557013098E-2</v>
      </c>
      <c r="T18" s="28">
        <f>__DATA_AREA!J93</f>
        <v>1.53884964682139E-2</v>
      </c>
      <c r="U18" s="30">
        <f>__DATA_AREA!K93</f>
        <v>3.02724520686175E-3</v>
      </c>
      <c r="V18" s="30">
        <f>__DATA_AREA!L93</f>
        <v>6.1049445005045402E-2</v>
      </c>
      <c r="W18" s="88">
        <f>__DATA_AREA!M93</f>
        <v>5.0454086781029199E-4</v>
      </c>
      <c r="X18" s="31">
        <f>__DATA_AREA!N93</f>
        <v>0.153254288597376</v>
      </c>
    </row>
    <row r="19" spans="2:24" s="9" customFormat="1" ht="16.5" x14ac:dyDescent="0.4">
      <c r="B19" s="9" t="str">
        <f>__DATA_AREA!C94</f>
        <v>焼津市</v>
      </c>
      <c r="D19" s="27">
        <f>__DATA_AREA!E94</f>
        <v>0.159744990892531</v>
      </c>
      <c r="E19" s="27">
        <f>__DATA_AREA!F94</f>
        <v>0.230965391621129</v>
      </c>
      <c r="F19" s="27">
        <f>__DATA_AREA!G94</f>
        <v>0.187431693989071</v>
      </c>
      <c r="G19" s="27">
        <f>__DATA_AREA!H94</f>
        <v>0.174134790528233</v>
      </c>
      <c r="H19" s="27">
        <f>__DATA_AREA!I94</f>
        <v>4.8633879781420697E-2</v>
      </c>
      <c r="I19" s="28">
        <f>__DATA_AREA!J94</f>
        <v>1.1111111111111099E-2</v>
      </c>
      <c r="J19" s="27">
        <f>__DATA_AREA!K94</f>
        <v>5.4644808743169399E-4</v>
      </c>
      <c r="K19" s="27">
        <f>__DATA_AREA!L94</f>
        <v>2.2222222222222199E-2</v>
      </c>
      <c r="L19" s="29">
        <f>__DATA_AREA!M94</f>
        <v>5.4644808743169399E-4</v>
      </c>
      <c r="M19" s="27">
        <f>__DATA_AREA!N94</f>
        <v>0.16466302367941699</v>
      </c>
      <c r="N19" s="26"/>
      <c r="O19" s="30">
        <f>__DATA_AREA!E94</f>
        <v>0.159744990892531</v>
      </c>
      <c r="P19" s="31">
        <f>__DATA_AREA!F94</f>
        <v>0.230965391621129</v>
      </c>
      <c r="Q19" s="30">
        <f>__DATA_AREA!G94</f>
        <v>0.187431693989071</v>
      </c>
      <c r="R19" s="32">
        <f>__DATA_AREA!H94</f>
        <v>0.174134790528233</v>
      </c>
      <c r="S19" s="32">
        <f>__DATA_AREA!I94</f>
        <v>4.8633879781420697E-2</v>
      </c>
      <c r="T19" s="28">
        <f>__DATA_AREA!J94</f>
        <v>1.1111111111111099E-2</v>
      </c>
      <c r="U19" s="30">
        <f>__DATA_AREA!K94</f>
        <v>5.4644808743169399E-4</v>
      </c>
      <c r="V19" s="30">
        <f>__DATA_AREA!L94</f>
        <v>2.2222222222222199E-2</v>
      </c>
      <c r="W19" s="88">
        <f>__DATA_AREA!M94</f>
        <v>5.4644808743169399E-4</v>
      </c>
      <c r="X19" s="31">
        <f>__DATA_AREA!N94</f>
        <v>0.16466302367941699</v>
      </c>
    </row>
    <row r="20" spans="2:24" s="9" customFormat="1" ht="16.5" x14ac:dyDescent="0.4">
      <c r="B20" s="9" t="str">
        <f>__DATA_AREA!C95</f>
        <v>藤枝市</v>
      </c>
      <c r="D20" s="27">
        <f>__DATA_AREA!E95</f>
        <v>0.170985339243095</v>
      </c>
      <c r="E20" s="27">
        <f>__DATA_AREA!F95</f>
        <v>0.22212751449028201</v>
      </c>
      <c r="F20" s="27">
        <f>__DATA_AREA!G95</f>
        <v>0.17064439140811399</v>
      </c>
      <c r="G20" s="27">
        <f>__DATA_AREA!H95</f>
        <v>0.19076031367200799</v>
      </c>
      <c r="H20" s="27">
        <f>__DATA_AREA!I95</f>
        <v>4.5346062052505902E-2</v>
      </c>
      <c r="I20" s="28">
        <f>__DATA_AREA!J95</f>
        <v>1.29560177292874E-2</v>
      </c>
      <c r="J20" s="27">
        <f>__DATA_AREA!K95</f>
        <v>2.38663484486873E-3</v>
      </c>
      <c r="K20" s="27">
        <f>__DATA_AREA!L95</f>
        <v>2.8980565973406001E-2</v>
      </c>
      <c r="L20" s="29">
        <f>__DATA_AREA!M95</f>
        <v>6.8189566996249495E-4</v>
      </c>
      <c r="M20" s="27">
        <f>__DATA_AREA!N95</f>
        <v>0.155131264916467</v>
      </c>
      <c r="N20" s="26"/>
      <c r="O20" s="30">
        <f>__DATA_AREA!E95</f>
        <v>0.170985339243095</v>
      </c>
      <c r="P20" s="31">
        <f>__DATA_AREA!F95</f>
        <v>0.22212751449028201</v>
      </c>
      <c r="Q20" s="30">
        <f>__DATA_AREA!G95</f>
        <v>0.17064439140811399</v>
      </c>
      <c r="R20" s="32">
        <f>__DATA_AREA!H95</f>
        <v>0.19076031367200799</v>
      </c>
      <c r="S20" s="32">
        <f>__DATA_AREA!I95</f>
        <v>4.5346062052505902E-2</v>
      </c>
      <c r="T20" s="28">
        <f>__DATA_AREA!J95</f>
        <v>1.29560177292874E-2</v>
      </c>
      <c r="U20" s="30">
        <f>__DATA_AREA!K95</f>
        <v>2.38663484486873E-3</v>
      </c>
      <c r="V20" s="30">
        <f>__DATA_AREA!L95</f>
        <v>2.8980565973406001E-2</v>
      </c>
      <c r="W20" s="88">
        <f>__DATA_AREA!M95</f>
        <v>6.8189566996249495E-4</v>
      </c>
      <c r="X20" s="31">
        <f>__DATA_AREA!N95</f>
        <v>0.155131264916467</v>
      </c>
    </row>
    <row r="21" spans="2:24" s="9" customFormat="1" ht="16.5" x14ac:dyDescent="0.4">
      <c r="B21" s="9" t="str">
        <f>__DATA_AREA!C96</f>
        <v>島田市</v>
      </c>
      <c r="D21" s="27">
        <f>__DATA_AREA!E96</f>
        <v>0.157424637141793</v>
      </c>
      <c r="E21" s="27">
        <f>__DATA_AREA!F96</f>
        <v>0.21994789728321501</v>
      </c>
      <c r="F21" s="27">
        <f>__DATA_AREA!G96</f>
        <v>0.208783029400818</v>
      </c>
      <c r="G21" s="27">
        <f>__DATA_AREA!H96</f>
        <v>0.134722739114253</v>
      </c>
      <c r="H21" s="27">
        <f>__DATA_AREA!I96</f>
        <v>5.0241905470785199E-2</v>
      </c>
      <c r="I21" s="28">
        <f>__DATA_AREA!J96</f>
        <v>8.5597320431708198E-3</v>
      </c>
      <c r="J21" s="27">
        <f>__DATA_AREA!K96</f>
        <v>1.4886490509862301E-3</v>
      </c>
      <c r="K21" s="27">
        <f>__DATA_AREA!L96</f>
        <v>2.4190547078526199E-2</v>
      </c>
      <c r="L21" s="29">
        <f>__DATA_AREA!M96</f>
        <v>1.86081131373278E-3</v>
      </c>
      <c r="M21" s="27">
        <f>__DATA_AREA!N96</f>
        <v>0.19278005210271601</v>
      </c>
      <c r="N21" s="26"/>
      <c r="O21" s="30">
        <f>__DATA_AREA!E96</f>
        <v>0.157424637141793</v>
      </c>
      <c r="P21" s="31">
        <f>__DATA_AREA!F96</f>
        <v>0.21994789728321501</v>
      </c>
      <c r="Q21" s="30">
        <f>__DATA_AREA!G96</f>
        <v>0.208783029400818</v>
      </c>
      <c r="R21" s="32">
        <f>__DATA_AREA!H96</f>
        <v>0.134722739114253</v>
      </c>
      <c r="S21" s="32">
        <f>__DATA_AREA!I96</f>
        <v>5.0241905470785199E-2</v>
      </c>
      <c r="T21" s="28">
        <f>__DATA_AREA!J96</f>
        <v>8.5597320431708198E-3</v>
      </c>
      <c r="U21" s="30">
        <f>__DATA_AREA!K96</f>
        <v>1.4886490509862301E-3</v>
      </c>
      <c r="V21" s="30">
        <f>__DATA_AREA!L96</f>
        <v>2.4190547078526199E-2</v>
      </c>
      <c r="W21" s="88">
        <f>__DATA_AREA!M96</f>
        <v>1.86081131373278E-3</v>
      </c>
      <c r="X21" s="31">
        <f>__DATA_AREA!N96</f>
        <v>0.19278005210271601</v>
      </c>
    </row>
    <row r="22" spans="2:24" s="9" customFormat="1" ht="16.5" x14ac:dyDescent="0.4">
      <c r="B22" s="9" t="str">
        <f>__DATA_AREA!C97</f>
        <v>榛原郡</v>
      </c>
      <c r="D22" s="27">
        <f>__DATA_AREA!E97</f>
        <v>0.16713286713286701</v>
      </c>
      <c r="E22" s="27">
        <f>__DATA_AREA!F97</f>
        <v>0.26293706293706198</v>
      </c>
      <c r="F22" s="27">
        <f>__DATA_AREA!G97</f>
        <v>0.20209790209790199</v>
      </c>
      <c r="G22" s="27">
        <f>__DATA_AREA!H97</f>
        <v>0.127972027972027</v>
      </c>
      <c r="H22" s="27">
        <f>__DATA_AREA!I97</f>
        <v>2.51748251748251E-2</v>
      </c>
      <c r="I22" s="28">
        <f>__DATA_AREA!J97</f>
        <v>6.2937062937062898E-3</v>
      </c>
      <c r="J22" s="27">
        <f>__DATA_AREA!K97</f>
        <v>0</v>
      </c>
      <c r="K22" s="27">
        <f>__DATA_AREA!L97</f>
        <v>1.3986013986013899E-2</v>
      </c>
      <c r="L22" s="29">
        <f>__DATA_AREA!M97</f>
        <v>1.3986013986013899E-3</v>
      </c>
      <c r="M22" s="27">
        <f>__DATA_AREA!N97</f>
        <v>0.19300699300699301</v>
      </c>
      <c r="N22" s="26"/>
      <c r="O22" s="30">
        <f>__DATA_AREA!E97</f>
        <v>0.16713286713286701</v>
      </c>
      <c r="P22" s="31">
        <f>__DATA_AREA!F97</f>
        <v>0.26293706293706198</v>
      </c>
      <c r="Q22" s="30">
        <f>__DATA_AREA!G97</f>
        <v>0.20209790209790199</v>
      </c>
      <c r="R22" s="32">
        <f>__DATA_AREA!H97</f>
        <v>0.127972027972027</v>
      </c>
      <c r="S22" s="32">
        <f>__DATA_AREA!I97</f>
        <v>2.51748251748251E-2</v>
      </c>
      <c r="T22" s="28">
        <f>__DATA_AREA!J97</f>
        <v>6.2937062937062898E-3</v>
      </c>
      <c r="U22" s="30">
        <f>__DATA_AREA!K97</f>
        <v>0</v>
      </c>
      <c r="V22" s="30">
        <f>__DATA_AREA!L97</f>
        <v>1.3986013986013899E-2</v>
      </c>
      <c r="W22" s="88">
        <f>__DATA_AREA!M97</f>
        <v>1.3986013986013899E-3</v>
      </c>
      <c r="X22" s="31">
        <f>__DATA_AREA!N97</f>
        <v>0.19300699300699301</v>
      </c>
    </row>
    <row r="23" spans="2:24" s="9" customFormat="1" ht="16.5" x14ac:dyDescent="0.4">
      <c r="B23" s="9" t="str">
        <f>__DATA_AREA!C98</f>
        <v>牧之原市</v>
      </c>
      <c r="D23" s="27">
        <f>__DATA_AREA!E98</f>
        <v>0.15698113207547101</v>
      </c>
      <c r="E23" s="27">
        <f>__DATA_AREA!F98</f>
        <v>0.236226415094339</v>
      </c>
      <c r="F23" s="27">
        <f>__DATA_AREA!G98</f>
        <v>0.20754716981131999</v>
      </c>
      <c r="G23" s="27">
        <f>__DATA_AREA!H98</f>
        <v>0.122264150943396</v>
      </c>
      <c r="H23" s="27">
        <f>__DATA_AREA!I98</f>
        <v>4.3773584905660301E-2</v>
      </c>
      <c r="I23" s="28">
        <f>__DATA_AREA!J98</f>
        <v>8.3018867924528304E-3</v>
      </c>
      <c r="J23" s="27">
        <f>__DATA_AREA!K98</f>
        <v>0</v>
      </c>
      <c r="K23" s="27">
        <f>__DATA_AREA!L98</f>
        <v>1.5094339622641499E-2</v>
      </c>
      <c r="L23" s="29">
        <f>__DATA_AREA!M98</f>
        <v>4.5283018867924496E-3</v>
      </c>
      <c r="M23" s="27">
        <f>__DATA_AREA!N98</f>
        <v>0.20528301886792399</v>
      </c>
      <c r="N23" s="26"/>
      <c r="O23" s="30">
        <f>__DATA_AREA!E98</f>
        <v>0.15698113207547101</v>
      </c>
      <c r="P23" s="31">
        <f>__DATA_AREA!F98</f>
        <v>0.236226415094339</v>
      </c>
      <c r="Q23" s="30">
        <f>__DATA_AREA!G98</f>
        <v>0.20754716981131999</v>
      </c>
      <c r="R23" s="32">
        <f>__DATA_AREA!H98</f>
        <v>0.122264150943396</v>
      </c>
      <c r="S23" s="32">
        <f>__DATA_AREA!I98</f>
        <v>4.3773584905660301E-2</v>
      </c>
      <c r="T23" s="28">
        <f>__DATA_AREA!J98</f>
        <v>8.3018867924528304E-3</v>
      </c>
      <c r="U23" s="30">
        <f>__DATA_AREA!K98</f>
        <v>0</v>
      </c>
      <c r="V23" s="30">
        <f>__DATA_AREA!L98</f>
        <v>1.5094339622641499E-2</v>
      </c>
      <c r="W23" s="88">
        <f>__DATA_AREA!M98</f>
        <v>4.5283018867924496E-3</v>
      </c>
      <c r="X23" s="31">
        <f>__DATA_AREA!N98</f>
        <v>0.20528301886792399</v>
      </c>
    </row>
    <row r="24" spans="2:24" s="9" customFormat="1" ht="16.5" x14ac:dyDescent="0.4">
      <c r="D24" s="27"/>
      <c r="E24" s="27"/>
      <c r="F24" s="27"/>
      <c r="G24" s="27"/>
      <c r="H24" s="27"/>
      <c r="I24" s="28"/>
      <c r="J24" s="27"/>
      <c r="K24" s="27"/>
      <c r="L24" s="29"/>
      <c r="M24" s="27"/>
      <c r="N24" s="26"/>
      <c r="O24" s="30"/>
      <c r="P24" s="31"/>
      <c r="Q24" s="30"/>
      <c r="R24" s="32"/>
      <c r="S24" s="32"/>
      <c r="T24" s="28"/>
      <c r="U24" s="30"/>
      <c r="V24" s="30"/>
      <c r="W24" s="88"/>
      <c r="X24" s="31"/>
    </row>
    <row r="25" spans="2:24" s="9" customFormat="1" ht="16.5" x14ac:dyDescent="0.4">
      <c r="B25" s="9" t="str">
        <f>__DATA_AREA!C100</f>
        <v>浜松街中</v>
      </c>
      <c r="D25" s="27">
        <f>__DATA_AREA!E100</f>
        <v>0.18943472409152001</v>
      </c>
      <c r="E25" s="27">
        <f>__DATA_AREA!F100</f>
        <v>0.21971736204576001</v>
      </c>
      <c r="F25" s="27">
        <f>__DATA_AREA!G100</f>
        <v>0.172274562584118</v>
      </c>
      <c r="G25" s="27">
        <f>__DATA_AREA!H100</f>
        <v>0.11069986541049701</v>
      </c>
      <c r="H25" s="27">
        <f>__DATA_AREA!I100</f>
        <v>4.5423956931359297E-2</v>
      </c>
      <c r="I25" s="28">
        <f>__DATA_AREA!J100</f>
        <v>2.3553162853297401E-2</v>
      </c>
      <c r="J25" s="27">
        <f>__DATA_AREA!K100</f>
        <v>2.35531628532974E-3</v>
      </c>
      <c r="K25" s="27">
        <f>__DATA_AREA!L100</f>
        <v>9.0174966352624494E-2</v>
      </c>
      <c r="L25" s="29">
        <f>__DATA_AREA!M100</f>
        <v>1.6823687752355299E-3</v>
      </c>
      <c r="M25" s="27">
        <f>__DATA_AREA!N100</f>
        <v>0.14468371467025501</v>
      </c>
      <c r="N25" s="26"/>
      <c r="O25" s="30">
        <f>__DATA_AREA!E100</f>
        <v>0.18943472409152001</v>
      </c>
      <c r="P25" s="31">
        <f>__DATA_AREA!F100</f>
        <v>0.21971736204576001</v>
      </c>
      <c r="Q25" s="30">
        <f>__DATA_AREA!G100</f>
        <v>0.172274562584118</v>
      </c>
      <c r="R25" s="32">
        <f>__DATA_AREA!H100</f>
        <v>0.11069986541049701</v>
      </c>
      <c r="S25" s="32">
        <f>__DATA_AREA!I100</f>
        <v>4.5423956931359297E-2</v>
      </c>
      <c r="T25" s="28">
        <f>__DATA_AREA!J100</f>
        <v>2.3553162853297401E-2</v>
      </c>
      <c r="U25" s="30">
        <f>__DATA_AREA!K100</f>
        <v>2.35531628532974E-3</v>
      </c>
      <c r="V25" s="30">
        <f>__DATA_AREA!L100</f>
        <v>9.0174966352624494E-2</v>
      </c>
      <c r="W25" s="88">
        <f>__DATA_AREA!M100</f>
        <v>1.6823687752355299E-3</v>
      </c>
      <c r="X25" s="31">
        <f>__DATA_AREA!N100</f>
        <v>0.14468371467025501</v>
      </c>
    </row>
    <row r="26" spans="2:24" s="9" customFormat="1" ht="16.5" x14ac:dyDescent="0.4">
      <c r="B26" s="9" t="str">
        <f>__DATA_AREA!C101</f>
        <v>浜松市中区</v>
      </c>
      <c r="D26" s="27">
        <f>__DATA_AREA!E101</f>
        <v>0.18558708959376699</v>
      </c>
      <c r="E26" s="27">
        <f>__DATA_AREA!F101</f>
        <v>0.22384529771841899</v>
      </c>
      <c r="F26" s="27">
        <f>__DATA_AREA!G101</f>
        <v>0.18642181413466799</v>
      </c>
      <c r="G26" s="27">
        <f>__DATA_AREA!H101</f>
        <v>0.130773511407902</v>
      </c>
      <c r="H26" s="27">
        <f>__DATA_AREA!I101</f>
        <v>4.60489705063995E-2</v>
      </c>
      <c r="I26" s="28">
        <f>__DATA_AREA!J101</f>
        <v>1.96160267111853E-2</v>
      </c>
      <c r="J26" s="27">
        <f>__DATA_AREA!K101</f>
        <v>1.94769059543683E-3</v>
      </c>
      <c r="K26" s="27">
        <f>__DATA_AREA!L101</f>
        <v>6.9003895381190797E-2</v>
      </c>
      <c r="L26" s="29">
        <f>__DATA_AREA!M101</f>
        <v>2.5041736227045001E-3</v>
      </c>
      <c r="M26" s="27">
        <f>__DATA_AREA!N101</f>
        <v>0.13425153032832499</v>
      </c>
      <c r="N26" s="26"/>
      <c r="O26" s="30">
        <f>__DATA_AREA!E101</f>
        <v>0.18558708959376699</v>
      </c>
      <c r="P26" s="31">
        <f>__DATA_AREA!F101</f>
        <v>0.22384529771841899</v>
      </c>
      <c r="Q26" s="30">
        <f>__DATA_AREA!G101</f>
        <v>0.18642181413466799</v>
      </c>
      <c r="R26" s="32">
        <f>__DATA_AREA!H101</f>
        <v>0.130773511407902</v>
      </c>
      <c r="S26" s="32">
        <f>__DATA_AREA!I101</f>
        <v>4.60489705063995E-2</v>
      </c>
      <c r="T26" s="28">
        <f>__DATA_AREA!J101</f>
        <v>1.96160267111853E-2</v>
      </c>
      <c r="U26" s="30">
        <f>__DATA_AREA!K101</f>
        <v>1.94769059543683E-3</v>
      </c>
      <c r="V26" s="30">
        <f>__DATA_AREA!L101</f>
        <v>6.9003895381190797E-2</v>
      </c>
      <c r="W26" s="88">
        <f>__DATA_AREA!M101</f>
        <v>2.5041736227045001E-3</v>
      </c>
      <c r="X26" s="31">
        <f>__DATA_AREA!N101</f>
        <v>0.13425153032832499</v>
      </c>
    </row>
    <row r="27" spans="2:24" s="9" customFormat="1" ht="16.5" x14ac:dyDescent="0.4">
      <c r="B27" s="9" t="str">
        <f>__DATA_AREA!C102</f>
        <v>浜松市東区</v>
      </c>
      <c r="D27" s="27">
        <f>__DATA_AREA!E102</f>
        <v>0.18772038996058901</v>
      </c>
      <c r="E27" s="27">
        <f>__DATA_AREA!F102</f>
        <v>0.24517734909769701</v>
      </c>
      <c r="F27" s="27">
        <f>__DATA_AREA!G102</f>
        <v>0.209085252022402</v>
      </c>
      <c r="G27" s="27">
        <f>__DATA_AREA!H102</f>
        <v>0.13669363202654999</v>
      </c>
      <c r="H27" s="27">
        <f>__DATA_AREA!I102</f>
        <v>3.79589296826384E-2</v>
      </c>
      <c r="I27" s="28">
        <f>__DATA_AREA!J102</f>
        <v>1.2860402406139801E-2</v>
      </c>
      <c r="J27" s="27">
        <f>__DATA_AREA!K102</f>
        <v>1.2445550715619101E-3</v>
      </c>
      <c r="K27" s="27">
        <f>__DATA_AREA!L102</f>
        <v>2.32316946691557E-2</v>
      </c>
      <c r="L27" s="29">
        <f>__DATA_AREA!M102</f>
        <v>4.14851690520638E-4</v>
      </c>
      <c r="M27" s="27">
        <f>__DATA_AREA!N102</f>
        <v>0.145612943372744</v>
      </c>
      <c r="N27" s="26"/>
      <c r="O27" s="30">
        <f>__DATA_AREA!E102</f>
        <v>0.18772038996058901</v>
      </c>
      <c r="P27" s="31">
        <f>__DATA_AREA!F102</f>
        <v>0.24517734909769701</v>
      </c>
      <c r="Q27" s="30">
        <f>__DATA_AREA!G102</f>
        <v>0.209085252022402</v>
      </c>
      <c r="R27" s="32">
        <f>__DATA_AREA!H102</f>
        <v>0.13669363202654999</v>
      </c>
      <c r="S27" s="32">
        <f>__DATA_AREA!I102</f>
        <v>3.79589296826384E-2</v>
      </c>
      <c r="T27" s="28">
        <f>__DATA_AREA!J102</f>
        <v>1.2860402406139801E-2</v>
      </c>
      <c r="U27" s="30">
        <f>__DATA_AREA!K102</f>
        <v>1.2445550715619101E-3</v>
      </c>
      <c r="V27" s="30">
        <f>__DATA_AREA!L102</f>
        <v>2.32316946691557E-2</v>
      </c>
      <c r="W27" s="88">
        <f>__DATA_AREA!M102</f>
        <v>4.14851690520638E-4</v>
      </c>
      <c r="X27" s="31">
        <f>__DATA_AREA!N102</f>
        <v>0.145612943372744</v>
      </c>
    </row>
    <row r="28" spans="2:24" s="9" customFormat="1" ht="16.5" x14ac:dyDescent="0.4">
      <c r="B28" s="9" t="str">
        <f>__DATA_AREA!C103</f>
        <v>浜松市南区</v>
      </c>
      <c r="D28" s="27">
        <f>__DATA_AREA!E103</f>
        <v>0.17295936713412399</v>
      </c>
      <c r="E28" s="27">
        <f>__DATA_AREA!F103</f>
        <v>0.28946422150305601</v>
      </c>
      <c r="F28" s="27">
        <f>__DATA_AREA!G103</f>
        <v>0.20891765551959701</v>
      </c>
      <c r="G28" s="27">
        <f>__DATA_AREA!H103</f>
        <v>0.128011506652283</v>
      </c>
      <c r="H28" s="27">
        <f>__DATA_AREA!I103</f>
        <v>2.5889967637540399E-2</v>
      </c>
      <c r="I28" s="28">
        <f>__DATA_AREA!J103</f>
        <v>7.9108234448040209E-3</v>
      </c>
      <c r="J28" s="27">
        <f>__DATA_AREA!K103</f>
        <v>3.5958288385472801E-4</v>
      </c>
      <c r="K28" s="27">
        <f>__DATA_AREA!L103</f>
        <v>1.36641495864796E-2</v>
      </c>
      <c r="L28" s="29">
        <f>__DATA_AREA!M103</f>
        <v>3.5958288385472801E-4</v>
      </c>
      <c r="M28" s="27">
        <f>__DATA_AREA!N103</f>
        <v>0.15246314275440401</v>
      </c>
      <c r="N28" s="26"/>
      <c r="O28" s="30">
        <f>__DATA_AREA!E103</f>
        <v>0.17295936713412399</v>
      </c>
      <c r="P28" s="31">
        <f>__DATA_AREA!F103</f>
        <v>0.28946422150305601</v>
      </c>
      <c r="Q28" s="30">
        <f>__DATA_AREA!G103</f>
        <v>0.20891765551959701</v>
      </c>
      <c r="R28" s="32">
        <f>__DATA_AREA!H103</f>
        <v>0.128011506652283</v>
      </c>
      <c r="S28" s="32">
        <f>__DATA_AREA!I103</f>
        <v>2.5889967637540399E-2</v>
      </c>
      <c r="T28" s="28">
        <f>__DATA_AREA!J103</f>
        <v>7.9108234448040209E-3</v>
      </c>
      <c r="U28" s="30">
        <f>__DATA_AREA!K103</f>
        <v>3.5958288385472801E-4</v>
      </c>
      <c r="V28" s="30">
        <f>__DATA_AREA!L103</f>
        <v>1.36641495864796E-2</v>
      </c>
      <c r="W28" s="88">
        <f>__DATA_AREA!M103</f>
        <v>3.5958288385472801E-4</v>
      </c>
      <c r="X28" s="31">
        <f>__DATA_AREA!N103</f>
        <v>0.15246314275440401</v>
      </c>
    </row>
    <row r="29" spans="2:24" s="9" customFormat="1" ht="16.5" x14ac:dyDescent="0.4">
      <c r="B29" s="9" t="str">
        <f>__DATA_AREA!C104</f>
        <v>浜松市西区</v>
      </c>
      <c r="D29" s="27">
        <f>__DATA_AREA!E104</f>
        <v>0.183340309753034</v>
      </c>
      <c r="E29" s="27">
        <f>__DATA_AREA!F104</f>
        <v>0.24738384261197099</v>
      </c>
      <c r="F29" s="27">
        <f>__DATA_AREA!G104</f>
        <v>0.216827124319799</v>
      </c>
      <c r="G29" s="27">
        <f>__DATA_AREA!H104</f>
        <v>0.13520301381331101</v>
      </c>
      <c r="H29" s="27">
        <f>__DATA_AREA!I104</f>
        <v>3.59983256592716E-2</v>
      </c>
      <c r="I29" s="28">
        <f>__DATA_AREA!J104</f>
        <v>8.7902888237756296E-3</v>
      </c>
      <c r="J29" s="27">
        <f>__DATA_AREA!K104</f>
        <v>8.3717036416910799E-4</v>
      </c>
      <c r="K29" s="27">
        <f>__DATA_AREA!L104</f>
        <v>2.30221850146504E-2</v>
      </c>
      <c r="L29" s="29">
        <f>__DATA_AREA!M104</f>
        <v>4.18585182084554E-4</v>
      </c>
      <c r="M29" s="27">
        <f>__DATA_AREA!N104</f>
        <v>0.14817915445793201</v>
      </c>
      <c r="N29" s="26"/>
      <c r="O29" s="30">
        <f>__DATA_AREA!E104</f>
        <v>0.183340309753034</v>
      </c>
      <c r="P29" s="31">
        <f>__DATA_AREA!F104</f>
        <v>0.24738384261197099</v>
      </c>
      <c r="Q29" s="30">
        <f>__DATA_AREA!G104</f>
        <v>0.216827124319799</v>
      </c>
      <c r="R29" s="32">
        <f>__DATA_AREA!H104</f>
        <v>0.13520301381331101</v>
      </c>
      <c r="S29" s="32">
        <f>__DATA_AREA!I104</f>
        <v>3.59983256592716E-2</v>
      </c>
      <c r="T29" s="28">
        <f>__DATA_AREA!J104</f>
        <v>8.7902888237756296E-3</v>
      </c>
      <c r="U29" s="30">
        <f>__DATA_AREA!K104</f>
        <v>8.3717036416910799E-4</v>
      </c>
      <c r="V29" s="30">
        <f>__DATA_AREA!L104</f>
        <v>2.30221850146504E-2</v>
      </c>
      <c r="W29" s="88">
        <f>__DATA_AREA!M104</f>
        <v>4.18585182084554E-4</v>
      </c>
      <c r="X29" s="31">
        <f>__DATA_AREA!N104</f>
        <v>0.14817915445793201</v>
      </c>
    </row>
    <row r="30" spans="2:24" s="9" customFormat="1" ht="16.5" x14ac:dyDescent="0.4">
      <c r="B30" s="9" t="str">
        <f>__DATA_AREA!C105</f>
        <v>浜松市北区</v>
      </c>
      <c r="D30" s="27">
        <f>__DATA_AREA!E105</f>
        <v>0.167563688554</v>
      </c>
      <c r="E30" s="27">
        <f>__DATA_AREA!F105</f>
        <v>0.26982418371008199</v>
      </c>
      <c r="F30" s="27">
        <f>__DATA_AREA!G105</f>
        <v>0.21492644420523799</v>
      </c>
      <c r="G30" s="27">
        <f>__DATA_AREA!H105</f>
        <v>0.122712594187298</v>
      </c>
      <c r="H30" s="27">
        <f>__DATA_AREA!I105</f>
        <v>3.7674919268030099E-2</v>
      </c>
      <c r="I30" s="28">
        <f>__DATA_AREA!J105</f>
        <v>1.11230714029422E-2</v>
      </c>
      <c r="J30" s="27">
        <f>__DATA_AREA!K105</f>
        <v>3.5880875493362002E-4</v>
      </c>
      <c r="K30" s="27">
        <f>__DATA_AREA!L105</f>
        <v>2.40401865805525E-2</v>
      </c>
      <c r="L30" s="29">
        <f>__DATA_AREA!M105</f>
        <v>1.4352350197344801E-3</v>
      </c>
      <c r="M30" s="27">
        <f>__DATA_AREA!N105</f>
        <v>0.15034086831718599</v>
      </c>
      <c r="N30" s="26"/>
      <c r="O30" s="30">
        <f>__DATA_AREA!E105</f>
        <v>0.167563688554</v>
      </c>
      <c r="P30" s="31">
        <f>__DATA_AREA!F105</f>
        <v>0.26982418371008199</v>
      </c>
      <c r="Q30" s="30">
        <f>__DATA_AREA!G105</f>
        <v>0.21492644420523799</v>
      </c>
      <c r="R30" s="32">
        <f>__DATA_AREA!H105</f>
        <v>0.122712594187298</v>
      </c>
      <c r="S30" s="32">
        <f>__DATA_AREA!I105</f>
        <v>3.7674919268030099E-2</v>
      </c>
      <c r="T30" s="28">
        <f>__DATA_AREA!J105</f>
        <v>1.11230714029422E-2</v>
      </c>
      <c r="U30" s="30">
        <f>__DATA_AREA!K105</f>
        <v>3.5880875493362002E-4</v>
      </c>
      <c r="V30" s="30">
        <f>__DATA_AREA!L105</f>
        <v>2.40401865805525E-2</v>
      </c>
      <c r="W30" s="88">
        <f>__DATA_AREA!M105</f>
        <v>1.4352350197344801E-3</v>
      </c>
      <c r="X30" s="31">
        <f>__DATA_AREA!N105</f>
        <v>0.15034086831718599</v>
      </c>
    </row>
    <row r="31" spans="2:24" s="9" customFormat="1" ht="16.5" x14ac:dyDescent="0.4">
      <c r="B31" s="9" t="str">
        <f>__DATA_AREA!C106</f>
        <v>浜松市浜北区</v>
      </c>
      <c r="D31" s="27">
        <f>__DATA_AREA!E106</f>
        <v>0.177761521580102</v>
      </c>
      <c r="E31" s="27">
        <f>__DATA_AREA!F106</f>
        <v>0.225310899780541</v>
      </c>
      <c r="F31" s="27">
        <f>__DATA_AREA!G106</f>
        <v>0.20775420629114799</v>
      </c>
      <c r="G31" s="27">
        <f>__DATA_AREA!H106</f>
        <v>0.134235552304316</v>
      </c>
      <c r="H31" s="27">
        <f>__DATA_AREA!I106</f>
        <v>5.1572787125091397E-2</v>
      </c>
      <c r="I31" s="28">
        <f>__DATA_AREA!J106</f>
        <v>1.46305779078273E-2</v>
      </c>
      <c r="J31" s="27">
        <f>__DATA_AREA!K106</f>
        <v>3.29188002926115E-3</v>
      </c>
      <c r="K31" s="27">
        <f>__DATA_AREA!L106</f>
        <v>3.4016093635698602E-2</v>
      </c>
      <c r="L31" s="29">
        <f>__DATA_AREA!M106</f>
        <v>2.5603511338697801E-3</v>
      </c>
      <c r="M31" s="27">
        <f>__DATA_AREA!N106</f>
        <v>0.14886613021214301</v>
      </c>
      <c r="N31" s="26"/>
      <c r="O31" s="30">
        <f>__DATA_AREA!E106</f>
        <v>0.177761521580102</v>
      </c>
      <c r="P31" s="31">
        <f>__DATA_AREA!F106</f>
        <v>0.225310899780541</v>
      </c>
      <c r="Q31" s="30">
        <f>__DATA_AREA!G106</f>
        <v>0.20775420629114799</v>
      </c>
      <c r="R31" s="32">
        <f>__DATA_AREA!H106</f>
        <v>0.134235552304316</v>
      </c>
      <c r="S31" s="32">
        <f>__DATA_AREA!I106</f>
        <v>5.1572787125091397E-2</v>
      </c>
      <c r="T31" s="28">
        <f>__DATA_AREA!J106</f>
        <v>1.46305779078273E-2</v>
      </c>
      <c r="U31" s="30">
        <f>__DATA_AREA!K106</f>
        <v>3.29188002926115E-3</v>
      </c>
      <c r="V31" s="30">
        <f>__DATA_AREA!L106</f>
        <v>3.4016093635698602E-2</v>
      </c>
      <c r="W31" s="88">
        <f>__DATA_AREA!M106</f>
        <v>2.5603511338697801E-3</v>
      </c>
      <c r="X31" s="31">
        <f>__DATA_AREA!N106</f>
        <v>0.14886613021214301</v>
      </c>
    </row>
    <row r="32" spans="2:24" s="9" customFormat="1" ht="16.5" x14ac:dyDescent="0.4">
      <c r="B32" s="9" t="str">
        <f>__DATA_AREA!C107</f>
        <v>浜松市天竜区</v>
      </c>
      <c r="D32" s="27">
        <f>__DATA_AREA!E107</f>
        <v>0.16088328075709701</v>
      </c>
      <c r="E32" s="27">
        <f>__DATA_AREA!F107</f>
        <v>0.232386961093585</v>
      </c>
      <c r="F32" s="27">
        <f>__DATA_AREA!G107</f>
        <v>0.2397476340694</v>
      </c>
      <c r="G32" s="27">
        <f>__DATA_AREA!H107</f>
        <v>0.118822292323869</v>
      </c>
      <c r="H32" s="27">
        <f>__DATA_AREA!I107</f>
        <v>3.6803364879074603E-2</v>
      </c>
      <c r="I32" s="28">
        <f>__DATA_AREA!J107</f>
        <v>1.15667718191377E-2</v>
      </c>
      <c r="J32" s="27">
        <f>__DATA_AREA!K107</f>
        <v>0</v>
      </c>
      <c r="K32" s="27">
        <f>__DATA_AREA!L107</f>
        <v>1.36698212407991E-2</v>
      </c>
      <c r="L32" s="29">
        <f>__DATA_AREA!M107</f>
        <v>1.0515247108306999E-3</v>
      </c>
      <c r="M32" s="27">
        <f>__DATA_AREA!N107</f>
        <v>0.18506834910620301</v>
      </c>
      <c r="N32" s="26"/>
      <c r="O32" s="30">
        <f>__DATA_AREA!E107</f>
        <v>0.16088328075709701</v>
      </c>
      <c r="P32" s="31">
        <f>__DATA_AREA!F107</f>
        <v>0.232386961093585</v>
      </c>
      <c r="Q32" s="30">
        <f>__DATA_AREA!G107</f>
        <v>0.2397476340694</v>
      </c>
      <c r="R32" s="32">
        <f>__DATA_AREA!H107</f>
        <v>0.118822292323869</v>
      </c>
      <c r="S32" s="32">
        <f>__DATA_AREA!I107</f>
        <v>3.6803364879074603E-2</v>
      </c>
      <c r="T32" s="28">
        <f>__DATA_AREA!J107</f>
        <v>1.15667718191377E-2</v>
      </c>
      <c r="U32" s="30">
        <f>__DATA_AREA!K107</f>
        <v>0</v>
      </c>
      <c r="V32" s="30">
        <f>__DATA_AREA!L107</f>
        <v>1.36698212407991E-2</v>
      </c>
      <c r="W32" s="88">
        <f>__DATA_AREA!M107</f>
        <v>1.0515247108306999E-3</v>
      </c>
      <c r="X32" s="31">
        <f>__DATA_AREA!N107</f>
        <v>0.18506834910620301</v>
      </c>
    </row>
    <row r="33" spans="2:24" s="9" customFormat="1" ht="16.5" x14ac:dyDescent="0.4">
      <c r="B33" s="9" t="str">
        <f>__DATA_AREA!C108</f>
        <v>磐田市</v>
      </c>
      <c r="D33" s="27">
        <f>__DATA_AREA!E108</f>
        <v>0.16957665630231999</v>
      </c>
      <c r="E33" s="27">
        <f>__DATA_AREA!F108</f>
        <v>0.233676154030136</v>
      </c>
      <c r="F33" s="27">
        <f>__DATA_AREA!G108</f>
        <v>0.20545324085146999</v>
      </c>
      <c r="G33" s="27">
        <f>__DATA_AREA!H108</f>
        <v>0.120784501315474</v>
      </c>
      <c r="H33" s="27">
        <f>__DATA_AREA!I108</f>
        <v>5.7880889739296802E-2</v>
      </c>
      <c r="I33" s="28">
        <f>__DATA_AREA!J108</f>
        <v>1.3633102128677301E-2</v>
      </c>
      <c r="J33" s="27">
        <f>__DATA_AREA!K108</f>
        <v>4.7835446065534496E-3</v>
      </c>
      <c r="K33" s="27">
        <f>__DATA_AREA!L108</f>
        <v>3.4919875627840199E-2</v>
      </c>
      <c r="L33" s="29">
        <f>__DATA_AREA!M108</f>
        <v>7.1753169098301797E-4</v>
      </c>
      <c r="M33" s="27">
        <f>__DATA_AREA!N108</f>
        <v>0.15857450370724699</v>
      </c>
      <c r="N33" s="26"/>
      <c r="O33" s="30">
        <f>__DATA_AREA!E108</f>
        <v>0.16957665630231999</v>
      </c>
      <c r="P33" s="31">
        <f>__DATA_AREA!F108</f>
        <v>0.233676154030136</v>
      </c>
      <c r="Q33" s="30">
        <f>__DATA_AREA!G108</f>
        <v>0.20545324085146999</v>
      </c>
      <c r="R33" s="32">
        <f>__DATA_AREA!H108</f>
        <v>0.120784501315474</v>
      </c>
      <c r="S33" s="32">
        <f>__DATA_AREA!I108</f>
        <v>5.7880889739296802E-2</v>
      </c>
      <c r="T33" s="28">
        <f>__DATA_AREA!J108</f>
        <v>1.3633102128677301E-2</v>
      </c>
      <c r="U33" s="30">
        <f>__DATA_AREA!K108</f>
        <v>4.7835446065534496E-3</v>
      </c>
      <c r="V33" s="30">
        <f>__DATA_AREA!L108</f>
        <v>3.4919875627840199E-2</v>
      </c>
      <c r="W33" s="88">
        <f>__DATA_AREA!M108</f>
        <v>7.1753169098301797E-4</v>
      </c>
      <c r="X33" s="31">
        <f>__DATA_AREA!N108</f>
        <v>0.15857450370724699</v>
      </c>
    </row>
    <row r="34" spans="2:24" s="9" customFormat="1" ht="16.5" x14ac:dyDescent="0.4">
      <c r="B34" s="9" t="str">
        <f>__DATA_AREA!C109</f>
        <v>掛川市</v>
      </c>
      <c r="D34" s="27">
        <f>__DATA_AREA!E109</f>
        <v>0.169014084507042</v>
      </c>
      <c r="E34" s="27">
        <f>__DATA_AREA!F109</f>
        <v>0.23838028169014</v>
      </c>
      <c r="F34" s="27">
        <f>__DATA_AREA!G109</f>
        <v>0.222183098591549</v>
      </c>
      <c r="G34" s="27">
        <f>__DATA_AREA!H109</f>
        <v>0.12640845070422499</v>
      </c>
      <c r="H34" s="27">
        <f>__DATA_AREA!I109</f>
        <v>5.1056338028169002E-2</v>
      </c>
      <c r="I34" s="28">
        <f>__DATA_AREA!J109</f>
        <v>1.12676056338028E-2</v>
      </c>
      <c r="J34" s="27">
        <f>__DATA_AREA!K109</f>
        <v>3.5211267605633799E-4</v>
      </c>
      <c r="K34" s="27">
        <f>__DATA_AREA!L109</f>
        <v>1.4788732394366099E-2</v>
      </c>
      <c r="L34" s="29">
        <f>__DATA_AREA!M109</f>
        <v>7.0422535211267599E-4</v>
      </c>
      <c r="M34" s="27">
        <f>__DATA_AREA!N109</f>
        <v>0.16584507042253499</v>
      </c>
      <c r="N34" s="26"/>
      <c r="O34" s="30">
        <f>__DATA_AREA!E109</f>
        <v>0.169014084507042</v>
      </c>
      <c r="P34" s="31">
        <f>__DATA_AREA!F109</f>
        <v>0.23838028169014</v>
      </c>
      <c r="Q34" s="30">
        <f>__DATA_AREA!G109</f>
        <v>0.222183098591549</v>
      </c>
      <c r="R34" s="32">
        <f>__DATA_AREA!H109</f>
        <v>0.12640845070422499</v>
      </c>
      <c r="S34" s="32">
        <f>__DATA_AREA!I109</f>
        <v>5.1056338028169002E-2</v>
      </c>
      <c r="T34" s="28">
        <f>__DATA_AREA!J109</f>
        <v>1.12676056338028E-2</v>
      </c>
      <c r="U34" s="30">
        <f>__DATA_AREA!K109</f>
        <v>3.5211267605633799E-4</v>
      </c>
      <c r="V34" s="30">
        <f>__DATA_AREA!L109</f>
        <v>1.4788732394366099E-2</v>
      </c>
      <c r="W34" s="88">
        <f>__DATA_AREA!M109</f>
        <v>7.0422535211267599E-4</v>
      </c>
      <c r="X34" s="31">
        <f>__DATA_AREA!N109</f>
        <v>0.16584507042253499</v>
      </c>
    </row>
    <row r="35" spans="2:24" s="9" customFormat="1" ht="16.5" x14ac:dyDescent="0.4">
      <c r="B35" s="9" t="str">
        <f>__DATA_AREA!C110</f>
        <v>袋井市</v>
      </c>
      <c r="D35" s="27">
        <f>__DATA_AREA!E110</f>
        <v>0.15352839931153101</v>
      </c>
      <c r="E35" s="27">
        <f>__DATA_AREA!F110</f>
        <v>0.21824440619621299</v>
      </c>
      <c r="F35" s="27">
        <f>__DATA_AREA!G110</f>
        <v>0.21721170395869099</v>
      </c>
      <c r="G35" s="27">
        <f>__DATA_AREA!H110</f>
        <v>0.1184165232358</v>
      </c>
      <c r="H35" s="27">
        <f>__DATA_AREA!I110</f>
        <v>6.6781411359724596E-2</v>
      </c>
      <c r="I35" s="28">
        <f>__DATA_AREA!J110</f>
        <v>1.8244406196213401E-2</v>
      </c>
      <c r="J35" s="27">
        <f>__DATA_AREA!K110</f>
        <v>4.4750430292598902E-3</v>
      </c>
      <c r="K35" s="27">
        <f>__DATA_AREA!L110</f>
        <v>4.0619621342512902E-2</v>
      </c>
      <c r="L35" s="29">
        <f>__DATA_AREA!M110</f>
        <v>3.4423407917383802E-4</v>
      </c>
      <c r="M35" s="27">
        <f>__DATA_AREA!N110</f>
        <v>0.162134251290877</v>
      </c>
      <c r="N35" s="26"/>
      <c r="O35" s="30">
        <f>__DATA_AREA!E110</f>
        <v>0.15352839931153101</v>
      </c>
      <c r="P35" s="31">
        <f>__DATA_AREA!F110</f>
        <v>0.21824440619621299</v>
      </c>
      <c r="Q35" s="30">
        <f>__DATA_AREA!G110</f>
        <v>0.21721170395869099</v>
      </c>
      <c r="R35" s="32">
        <f>__DATA_AREA!H110</f>
        <v>0.1184165232358</v>
      </c>
      <c r="S35" s="32">
        <f>__DATA_AREA!I110</f>
        <v>6.6781411359724596E-2</v>
      </c>
      <c r="T35" s="28">
        <f>__DATA_AREA!J110</f>
        <v>1.8244406196213401E-2</v>
      </c>
      <c r="U35" s="30">
        <f>__DATA_AREA!K110</f>
        <v>4.4750430292598902E-3</v>
      </c>
      <c r="V35" s="30">
        <f>__DATA_AREA!L110</f>
        <v>4.0619621342512902E-2</v>
      </c>
      <c r="W35" s="88">
        <f>__DATA_AREA!M110</f>
        <v>3.4423407917383802E-4</v>
      </c>
      <c r="X35" s="31">
        <f>__DATA_AREA!N110</f>
        <v>0.162134251290877</v>
      </c>
    </row>
    <row r="36" spans="2:24" s="9" customFormat="1" ht="16.5" x14ac:dyDescent="0.4">
      <c r="B36" s="9" t="str">
        <f>__DATA_AREA!C111</f>
        <v>森町</v>
      </c>
      <c r="D36" s="27">
        <f>__DATA_AREA!E111</f>
        <v>0.16393442622950799</v>
      </c>
      <c r="E36" s="27">
        <f>__DATA_AREA!F111</f>
        <v>0.23387978142076499</v>
      </c>
      <c r="F36" s="27">
        <f>__DATA_AREA!G111</f>
        <v>0.243715846994535</v>
      </c>
      <c r="G36" s="27">
        <f>__DATA_AREA!H111</f>
        <v>0.115846994535519</v>
      </c>
      <c r="H36" s="27">
        <f>__DATA_AREA!I111</f>
        <v>4.1530054644808703E-2</v>
      </c>
      <c r="I36" s="28">
        <f>__DATA_AREA!J111</f>
        <v>8.7431693989071003E-3</v>
      </c>
      <c r="J36" s="27">
        <f>__DATA_AREA!K111</f>
        <v>0</v>
      </c>
      <c r="K36" s="27">
        <f>__DATA_AREA!L111</f>
        <v>9.8360655737704892E-3</v>
      </c>
      <c r="L36" s="29">
        <f>__DATA_AREA!M111</f>
        <v>1.09289617486338E-3</v>
      </c>
      <c r="M36" s="27">
        <f>__DATA_AREA!N111</f>
        <v>0.18142076502732199</v>
      </c>
      <c r="N36" s="26"/>
      <c r="O36" s="30">
        <f>__DATA_AREA!E111</f>
        <v>0.16393442622950799</v>
      </c>
      <c r="P36" s="31">
        <f>__DATA_AREA!F111</f>
        <v>0.23387978142076499</v>
      </c>
      <c r="Q36" s="30">
        <f>__DATA_AREA!G111</f>
        <v>0.243715846994535</v>
      </c>
      <c r="R36" s="32">
        <f>__DATA_AREA!H111</f>
        <v>0.115846994535519</v>
      </c>
      <c r="S36" s="32">
        <f>__DATA_AREA!I111</f>
        <v>4.1530054644808703E-2</v>
      </c>
      <c r="T36" s="28">
        <f>__DATA_AREA!J111</f>
        <v>8.7431693989071003E-3</v>
      </c>
      <c r="U36" s="30">
        <f>__DATA_AREA!K111</f>
        <v>0</v>
      </c>
      <c r="V36" s="30">
        <f>__DATA_AREA!L111</f>
        <v>9.8360655737704892E-3</v>
      </c>
      <c r="W36" s="88">
        <f>__DATA_AREA!M111</f>
        <v>1.09289617486338E-3</v>
      </c>
      <c r="X36" s="31">
        <f>__DATA_AREA!N111</f>
        <v>0.18142076502732199</v>
      </c>
    </row>
    <row r="37" spans="2:24" s="9" customFormat="1" ht="16.5" x14ac:dyDescent="0.4">
      <c r="B37" s="9" t="str">
        <f>__DATA_AREA!C112</f>
        <v>菊川市</v>
      </c>
      <c r="D37" s="27">
        <f>__DATA_AREA!E112</f>
        <v>0.16147540983606501</v>
      </c>
      <c r="E37" s="27">
        <f>__DATA_AREA!F112</f>
        <v>0.22295081967213101</v>
      </c>
      <c r="F37" s="27">
        <f>__DATA_AREA!G112</f>
        <v>0.227049180327868</v>
      </c>
      <c r="G37" s="27">
        <f>__DATA_AREA!H112</f>
        <v>0.122131147540983</v>
      </c>
      <c r="H37" s="27">
        <f>__DATA_AREA!I112</f>
        <v>6.0655737704918E-2</v>
      </c>
      <c r="I37" s="28">
        <f>__DATA_AREA!J112</f>
        <v>1.55737704918032E-2</v>
      </c>
      <c r="J37" s="27">
        <f>__DATA_AREA!K112</f>
        <v>8.1967213114754001E-4</v>
      </c>
      <c r="K37" s="27">
        <f>__DATA_AREA!L112</f>
        <v>1.39344262295081E-2</v>
      </c>
      <c r="L37" s="29">
        <f>__DATA_AREA!M112</f>
        <v>8.1967213114754001E-4</v>
      </c>
      <c r="M37" s="27">
        <f>__DATA_AREA!N112</f>
        <v>0.174590163934426</v>
      </c>
      <c r="N37" s="26"/>
      <c r="O37" s="30">
        <f>__DATA_AREA!E112</f>
        <v>0.16147540983606501</v>
      </c>
      <c r="P37" s="31">
        <f>__DATA_AREA!F112</f>
        <v>0.22295081967213101</v>
      </c>
      <c r="Q37" s="30">
        <f>__DATA_AREA!G112</f>
        <v>0.227049180327868</v>
      </c>
      <c r="R37" s="32">
        <f>__DATA_AREA!H112</f>
        <v>0.122131147540983</v>
      </c>
      <c r="S37" s="32">
        <f>__DATA_AREA!I112</f>
        <v>6.0655737704918E-2</v>
      </c>
      <c r="T37" s="28">
        <f>__DATA_AREA!J112</f>
        <v>1.55737704918032E-2</v>
      </c>
      <c r="U37" s="30">
        <f>__DATA_AREA!K112</f>
        <v>8.1967213114754001E-4</v>
      </c>
      <c r="V37" s="30">
        <f>__DATA_AREA!L112</f>
        <v>1.39344262295081E-2</v>
      </c>
      <c r="W37" s="88">
        <f>__DATA_AREA!M112</f>
        <v>8.1967213114754001E-4</v>
      </c>
      <c r="X37" s="31">
        <f>__DATA_AREA!N112</f>
        <v>0.174590163934426</v>
      </c>
    </row>
    <row r="38" spans="2:24" s="9" customFormat="1" ht="16.5" x14ac:dyDescent="0.4">
      <c r="B38" s="9" t="str">
        <f>__DATA_AREA!C113</f>
        <v>御前崎市</v>
      </c>
      <c r="D38" s="27">
        <f>__DATA_AREA!E113</f>
        <v>0.166306695464362</v>
      </c>
      <c r="E38" s="27">
        <f>__DATA_AREA!F113</f>
        <v>0.23110151187904901</v>
      </c>
      <c r="F38" s="27">
        <f>__DATA_AREA!G113</f>
        <v>0.24082073434125201</v>
      </c>
      <c r="G38" s="27">
        <f>__DATA_AREA!H113</f>
        <v>0.113390928725701</v>
      </c>
      <c r="H38" s="27">
        <f>__DATA_AREA!I113</f>
        <v>5.2915766738660899E-2</v>
      </c>
      <c r="I38" s="28">
        <f>__DATA_AREA!J113</f>
        <v>8.6393088552915703E-3</v>
      </c>
      <c r="J38" s="27">
        <f>__DATA_AREA!K113</f>
        <v>0</v>
      </c>
      <c r="K38" s="27">
        <f>__DATA_AREA!L113</f>
        <v>1.4038876889848799E-2</v>
      </c>
      <c r="L38" s="29">
        <f>__DATA_AREA!M113</f>
        <v>2.15982721382289E-3</v>
      </c>
      <c r="M38" s="27">
        <f>__DATA_AREA!N113</f>
        <v>0.17062634989200801</v>
      </c>
      <c r="N38" s="26"/>
      <c r="O38" s="30">
        <f>__DATA_AREA!E113</f>
        <v>0.166306695464362</v>
      </c>
      <c r="P38" s="31">
        <f>__DATA_AREA!F113</f>
        <v>0.23110151187904901</v>
      </c>
      <c r="Q38" s="30">
        <f>__DATA_AREA!G113</f>
        <v>0.24082073434125201</v>
      </c>
      <c r="R38" s="32">
        <f>__DATA_AREA!H113</f>
        <v>0.113390928725701</v>
      </c>
      <c r="S38" s="32">
        <f>__DATA_AREA!I113</f>
        <v>5.2915766738660899E-2</v>
      </c>
      <c r="T38" s="28">
        <f>__DATA_AREA!J113</f>
        <v>8.6393088552915703E-3</v>
      </c>
      <c r="U38" s="30">
        <f>__DATA_AREA!K113</f>
        <v>0</v>
      </c>
      <c r="V38" s="30">
        <f>__DATA_AREA!L113</f>
        <v>1.4038876889848799E-2</v>
      </c>
      <c r="W38" s="88">
        <f>__DATA_AREA!M113</f>
        <v>2.15982721382289E-3</v>
      </c>
      <c r="X38" s="31">
        <f>__DATA_AREA!N113</f>
        <v>0.17062634989200801</v>
      </c>
    </row>
    <row r="39" spans="2:24" s="9" customFormat="1" ht="17.25" thickBot="1" x14ac:dyDescent="0.45">
      <c r="B39" s="9" t="str">
        <f>__DATA_AREA!C114</f>
        <v>湖西市</v>
      </c>
      <c r="D39" s="27">
        <f>__DATA_AREA!E114</f>
        <v>0.14975845410628</v>
      </c>
      <c r="E39" s="27">
        <f>__DATA_AREA!F114</f>
        <v>0.26409017713365501</v>
      </c>
      <c r="F39" s="27">
        <f>__DATA_AREA!G114</f>
        <v>0.22222222222222199</v>
      </c>
      <c r="G39" s="27">
        <f>__DATA_AREA!H114</f>
        <v>0.108695652173913</v>
      </c>
      <c r="H39" s="27">
        <f>__DATA_AREA!I114</f>
        <v>4.9919484702093397E-2</v>
      </c>
      <c r="I39" s="35">
        <f>__DATA_AREA!J114</f>
        <v>1.7713365539452401E-2</v>
      </c>
      <c r="J39" s="36">
        <f>__DATA_AREA!K114</f>
        <v>2.4154589371980601E-3</v>
      </c>
      <c r="K39" s="36">
        <f>__DATA_AREA!L114</f>
        <v>1.20772946859903E-2</v>
      </c>
      <c r="L39" s="37">
        <f>__DATA_AREA!M114</f>
        <v>8.05152979066022E-4</v>
      </c>
      <c r="M39" s="27">
        <f>__DATA_AREA!N114</f>
        <v>0.17230273752012801</v>
      </c>
      <c r="N39" s="26"/>
      <c r="O39" s="30">
        <f>__DATA_AREA!E114</f>
        <v>0.14975845410628</v>
      </c>
      <c r="P39" s="31">
        <f>__DATA_AREA!F114</f>
        <v>0.26409017713365501</v>
      </c>
      <c r="Q39" s="30">
        <f>__DATA_AREA!G114</f>
        <v>0.22222222222222199</v>
      </c>
      <c r="R39" s="32">
        <f>__DATA_AREA!H114</f>
        <v>0.108695652173913</v>
      </c>
      <c r="S39" s="32">
        <f>__DATA_AREA!I114</f>
        <v>4.9919484702093397E-2</v>
      </c>
      <c r="T39" s="35">
        <f>__DATA_AREA!J114</f>
        <v>1.7713365539452401E-2</v>
      </c>
      <c r="U39" s="38">
        <f>__DATA_AREA!K114</f>
        <v>2.4154589371980601E-3</v>
      </c>
      <c r="V39" s="38">
        <f>__DATA_AREA!L114</f>
        <v>1.20772946859903E-2</v>
      </c>
      <c r="W39" s="89">
        <f>__DATA_AREA!M114</f>
        <v>8.05152979066022E-4</v>
      </c>
      <c r="X39" s="31">
        <f>__DATA_AREA!N114</f>
        <v>0.17230273752012801</v>
      </c>
    </row>
    <row r="40" spans="2:24" s="9" customFormat="1" ht="16.5" x14ac:dyDescent="0.4"/>
    <row r="41" spans="2:24" s="9" customFormat="1" ht="16.5" x14ac:dyDescent="0.4"/>
    <row r="42" spans="2:24" s="9" customFormat="1" ht="16.5" x14ac:dyDescent="0.4"/>
    <row r="43" spans="2:24" s="9" customFormat="1" ht="16.5" x14ac:dyDescent="0.4"/>
    <row r="44" spans="2:24" s="9" customFormat="1" ht="16.5" x14ac:dyDescent="0.4"/>
  </sheetData>
  <phoneticPr fontId="2"/>
  <conditionalFormatting sqref="D6:M39">
    <cfRule type="colorScale" priority="11">
      <colorScale>
        <cfvo type="min"/>
        <cfvo type="max"/>
        <color rgb="FFFCFCFF"/>
        <color rgb="FF63BE7B"/>
      </colorScale>
    </cfRule>
  </conditionalFormatting>
  <conditionalFormatting sqref="O6:O39">
    <cfRule type="colorScale" priority="10">
      <colorScale>
        <cfvo type="min"/>
        <cfvo type="max"/>
        <color rgb="FFFCFCFF"/>
        <color rgb="FFF8696B"/>
      </colorScale>
    </cfRule>
  </conditionalFormatting>
  <conditionalFormatting sqref="P6:P39">
    <cfRule type="colorScale" priority="9">
      <colorScale>
        <cfvo type="min"/>
        <cfvo type="max"/>
        <color rgb="FFFCFCFF"/>
        <color rgb="FFF8696B"/>
      </colorScale>
    </cfRule>
  </conditionalFormatting>
  <conditionalFormatting sqref="Q6:Q39">
    <cfRule type="colorScale" priority="8">
      <colorScale>
        <cfvo type="min"/>
        <cfvo type="max"/>
        <color rgb="FFFCFCFF"/>
        <color rgb="FFF8696B"/>
      </colorScale>
    </cfRule>
  </conditionalFormatting>
  <conditionalFormatting sqref="R6:R39">
    <cfRule type="colorScale" priority="7">
      <colorScale>
        <cfvo type="min"/>
        <cfvo type="max"/>
        <color rgb="FFFCFCFF"/>
        <color rgb="FFF8696B"/>
      </colorScale>
    </cfRule>
  </conditionalFormatting>
  <conditionalFormatting sqref="S6:S39">
    <cfRule type="colorScale" priority="6">
      <colorScale>
        <cfvo type="min"/>
        <cfvo type="max"/>
        <color rgb="FFFCFCFF"/>
        <color rgb="FFF8696B"/>
      </colorScale>
    </cfRule>
  </conditionalFormatting>
  <conditionalFormatting sqref="T6:T39">
    <cfRule type="colorScale" priority="12">
      <colorScale>
        <cfvo type="min"/>
        <cfvo type="max"/>
        <color rgb="FFFCFCFF"/>
        <color rgb="FFF8696B"/>
      </colorScale>
    </cfRule>
  </conditionalFormatting>
  <conditionalFormatting sqref="U6:U39">
    <cfRule type="colorScale" priority="4">
      <colorScale>
        <cfvo type="min"/>
        <cfvo type="max"/>
        <color rgb="FFFCFCFF"/>
        <color rgb="FFF8696B"/>
      </colorScale>
    </cfRule>
  </conditionalFormatting>
  <conditionalFormatting sqref="V6:V39">
    <cfRule type="colorScale" priority="3">
      <colorScale>
        <cfvo type="min"/>
        <cfvo type="max"/>
        <color rgb="FFFCFCFF"/>
        <color rgb="FFF8696B"/>
      </colorScale>
    </cfRule>
  </conditionalFormatting>
  <conditionalFormatting sqref="W6:W39">
    <cfRule type="colorScale" priority="1">
      <colorScale>
        <cfvo type="min"/>
        <cfvo type="max"/>
        <color rgb="FFFCFCFF"/>
        <color rgb="FFF8696B"/>
      </colorScale>
    </cfRule>
  </conditionalFormatting>
  <conditionalFormatting sqref="X6:X39">
    <cfRule type="colorScale" priority="5">
      <colorScale>
        <cfvo type="min"/>
        <cfvo type="num" val="0.2"/>
        <color rgb="FFFCFCFF"/>
        <color rgb="FFF8696B"/>
      </colorScale>
    </cfRule>
  </conditionalFormatting>
  <pageMargins left="0.23622047244094491" right="0.23622047244094491" top="1.1417322834645669" bottom="0.74803149606299213" header="0.31496062992125984" footer="0.31496062992125984"/>
  <pageSetup paperSize="9" scale="70" fitToHeight="0" orientation="portrait" r:id="rId1"/>
  <headerFooter>
    <oddHeader>&amp;C&amp;G&amp;R&amp;A</oddHeader>
    <oddFooter>&amp;C&amp;G</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0DF76-7DF9-4A6B-B2D7-F51884A99852}">
  <sheetPr codeName="Sheet18">
    <pageSetUpPr fitToPage="1"/>
  </sheetPr>
  <dimension ref="B1:AB39"/>
  <sheetViews>
    <sheetView view="pageBreakPreview" zoomScaleNormal="100" zoomScaleSheetLayoutView="100" workbookViewId="0"/>
  </sheetViews>
  <sheetFormatPr defaultColWidth="9" defaultRowHeight="16.5" x14ac:dyDescent="0.4"/>
  <cols>
    <col min="1" max="1" width="2.625" style="24" customWidth="1"/>
    <col min="2" max="2" width="13.625" style="24" customWidth="1"/>
    <col min="3" max="3" width="2.625" style="24" customWidth="1"/>
    <col min="4" max="27" width="3.625" style="24" customWidth="1"/>
    <col min="28" max="28" width="2.625" style="24" customWidth="1"/>
    <col min="29" max="16384" width="9" style="24"/>
  </cols>
  <sheetData>
    <row r="1" spans="2:28" s="2" customFormat="1" ht="40.15" customHeight="1" x14ac:dyDescent="0.4">
      <c r="B1" s="44" t="str">
        <f>__DATA_sheet!C5</f>
        <v>【DOMO NET 静岡】エリア別 応募者プロフィール</v>
      </c>
      <c r="K1" s="3"/>
    </row>
    <row r="2" spans="2:28" s="3" customFormat="1" ht="39.75" x14ac:dyDescent="0.4">
      <c r="B2" s="43" t="s">
        <v>112</v>
      </c>
      <c r="AA2" s="4" t="str">
        <f>__DATA_sheet!C6</f>
        <v>※集計期間：2022/7/1 - 2023/6/30</v>
      </c>
      <c r="AB2" s="3" t="s">
        <v>73</v>
      </c>
    </row>
    <row r="3" spans="2:28" s="3" customFormat="1" ht="100.15" customHeight="1" x14ac:dyDescent="0.4"/>
    <row r="4" spans="2:28" x14ac:dyDescent="0.4">
      <c r="C4" s="10"/>
      <c r="D4" s="23" t="s">
        <v>113</v>
      </c>
      <c r="E4" s="23" t="s">
        <v>114</v>
      </c>
      <c r="F4" s="23" t="s">
        <v>115</v>
      </c>
      <c r="G4" s="23" t="s">
        <v>116</v>
      </c>
      <c r="H4" s="23" t="s">
        <v>117</v>
      </c>
      <c r="I4" s="23" t="s">
        <v>118</v>
      </c>
      <c r="J4" s="23" t="s">
        <v>119</v>
      </c>
      <c r="K4" s="23" t="s">
        <v>120</v>
      </c>
      <c r="L4" s="23" t="s">
        <v>121</v>
      </c>
      <c r="M4" s="23" t="s">
        <v>122</v>
      </c>
      <c r="N4" s="23" t="s">
        <v>123</v>
      </c>
      <c r="O4" s="23" t="s">
        <v>124</v>
      </c>
      <c r="P4" s="23" t="s">
        <v>125</v>
      </c>
      <c r="Q4" s="23" t="s">
        <v>126</v>
      </c>
      <c r="R4" s="23" t="s">
        <v>127</v>
      </c>
      <c r="S4" s="23" t="s">
        <v>128</v>
      </c>
      <c r="T4" s="23" t="s">
        <v>129</v>
      </c>
      <c r="U4" s="23" t="s">
        <v>130</v>
      </c>
      <c r="V4" s="23" t="s">
        <v>131</v>
      </c>
      <c r="W4" s="23" t="s">
        <v>132</v>
      </c>
      <c r="X4" s="23" t="s">
        <v>133</v>
      </c>
      <c r="Y4" s="23" t="s">
        <v>134</v>
      </c>
      <c r="Z4" s="23" t="s">
        <v>135</v>
      </c>
      <c r="AA4" s="23" t="s">
        <v>136</v>
      </c>
    </row>
    <row r="5" spans="2:28" x14ac:dyDescent="0.4">
      <c r="B5" s="24" t="str">
        <f>__DATA_AREA!C155</f>
        <v>沼津市北</v>
      </c>
      <c r="C5" s="13"/>
      <c r="D5" s="25">
        <f>__DATA_AREA!E155</f>
        <v>1.4168993691177899E-2</v>
      </c>
      <c r="E5" s="25">
        <f>__DATA_AREA!F155</f>
        <v>1.0962871031130399E-2</v>
      </c>
      <c r="F5" s="25">
        <f>__DATA_AREA!G155</f>
        <v>1.07560244079015E-2</v>
      </c>
      <c r="G5" s="25">
        <f>__DATA_AREA!H155</f>
        <v>8.4807115523838992E-3</v>
      </c>
      <c r="H5" s="25">
        <f>__DATA_AREA!I155</f>
        <v>9.2046747336849699E-3</v>
      </c>
      <c r="I5" s="25">
        <f>__DATA_AREA!J155</f>
        <v>1.9236735960285401E-2</v>
      </c>
      <c r="J5" s="25">
        <f>__DATA_AREA!K155</f>
        <v>3.2888613093391202E-2</v>
      </c>
      <c r="K5" s="25">
        <f>__DATA_AREA!L155</f>
        <v>3.8266625297341997E-2</v>
      </c>
      <c r="L5" s="25">
        <f>__DATA_AREA!M155</f>
        <v>4.7264453407798099E-2</v>
      </c>
      <c r="M5" s="25">
        <f>__DATA_AREA!N155</f>
        <v>5.4090391974350997E-2</v>
      </c>
      <c r="N5" s="25">
        <f>__DATA_AREA!O155</f>
        <v>5.4710931844037601E-2</v>
      </c>
      <c r="O5" s="25">
        <f>__DATA_AREA!P155</f>
        <v>6.0192367359602802E-2</v>
      </c>
      <c r="P5" s="25">
        <f>__DATA_AREA!Q155</f>
        <v>5.7503361257627401E-2</v>
      </c>
      <c r="Q5" s="25">
        <f>__DATA_AREA!R155</f>
        <v>5.9054710931844001E-2</v>
      </c>
      <c r="R5" s="25">
        <f>__DATA_AREA!S155</f>
        <v>6.2674526838349301E-2</v>
      </c>
      <c r="S5" s="25">
        <f>__DATA_AREA!T155</f>
        <v>5.9778674113145101E-2</v>
      </c>
      <c r="T5" s="25">
        <f>__DATA_AREA!U155</f>
        <v>6.0812907229289399E-2</v>
      </c>
      <c r="U5" s="25">
        <f>__DATA_AREA!V155</f>
        <v>5.7503361257627401E-2</v>
      </c>
      <c r="V5" s="25">
        <f>__DATA_AREA!W155</f>
        <v>6.35019133312648E-2</v>
      </c>
      <c r="W5" s="25">
        <f>__DATA_AREA!X155</f>
        <v>5.6882821387940798E-2</v>
      </c>
      <c r="X5" s="25">
        <f>__DATA_AREA!Y155</f>
        <v>5.6572551453097503E-2</v>
      </c>
      <c r="Y5" s="25">
        <f>__DATA_AREA!Z155</f>
        <v>4.3541214189678303E-2</v>
      </c>
      <c r="Z5" s="25">
        <f>__DATA_AREA!AA155</f>
        <v>3.5681042506981002E-2</v>
      </c>
      <c r="AA5" s="25">
        <f>__DATA_AREA!AB155</f>
        <v>2.6269521150067199E-2</v>
      </c>
    </row>
    <row r="6" spans="2:28" x14ac:dyDescent="0.4">
      <c r="B6" s="24" t="str">
        <f>__DATA_AREA!C156</f>
        <v>沼津市南</v>
      </c>
      <c r="C6" s="10"/>
      <c r="D6" s="25">
        <f>__DATA_AREA!E156</f>
        <v>1.5014237639140501E-2</v>
      </c>
      <c r="E6" s="25">
        <f>__DATA_AREA!F156</f>
        <v>1.02252135645871E-2</v>
      </c>
      <c r="F6" s="25">
        <f>__DATA_AREA!G156</f>
        <v>9.5780481491069096E-3</v>
      </c>
      <c r="G6" s="25">
        <f>__DATA_AREA!H156</f>
        <v>8.0248511519544399E-3</v>
      </c>
      <c r="H6" s="25">
        <f>__DATA_AREA!I156</f>
        <v>9.70748123220295E-3</v>
      </c>
      <c r="I6" s="25">
        <f>__DATA_AREA!J156</f>
        <v>1.87677970489257E-2</v>
      </c>
      <c r="J6" s="25">
        <f>__DATA_AREA!K156</f>
        <v>2.8475278281128599E-2</v>
      </c>
      <c r="K6" s="25">
        <f>__DATA_AREA!L156</f>
        <v>4.0383121925964202E-2</v>
      </c>
      <c r="L6" s="25">
        <f>__DATA_AREA!M156</f>
        <v>4.4395547501941503E-2</v>
      </c>
      <c r="M6" s="25">
        <f>__DATA_AREA!N156</f>
        <v>5.3326430235568198E-2</v>
      </c>
      <c r="N6" s="25">
        <f>__DATA_AREA!O156</f>
        <v>5.4103028734144402E-2</v>
      </c>
      <c r="O6" s="25">
        <f>__DATA_AREA!P156</f>
        <v>6.0445249805850303E-2</v>
      </c>
      <c r="P6" s="25">
        <f>__DATA_AREA!Q156</f>
        <v>5.9150918974889902E-2</v>
      </c>
      <c r="Q6" s="25">
        <f>__DATA_AREA!R156</f>
        <v>5.9668651307274098E-2</v>
      </c>
      <c r="R6" s="25">
        <f>__DATA_AREA!S156</f>
        <v>6.1610147553714703E-2</v>
      </c>
      <c r="S6" s="25">
        <f>__DATA_AREA!T156</f>
        <v>6.4328242298731506E-2</v>
      </c>
      <c r="T6" s="25">
        <f>__DATA_AREA!U156</f>
        <v>6.4457675381827506E-2</v>
      </c>
      <c r="U6" s="25">
        <f>__DATA_AREA!V156</f>
        <v>5.4361894900336501E-2</v>
      </c>
      <c r="V6" s="25">
        <f>__DATA_AREA!W156</f>
        <v>6.3033911467771098E-2</v>
      </c>
      <c r="W6" s="25">
        <f>__DATA_AREA!X156</f>
        <v>6.10924152213305E-2</v>
      </c>
      <c r="X6" s="25">
        <f>__DATA_AREA!Y156</f>
        <v>5.4620761066528599E-2</v>
      </c>
      <c r="Y6" s="25">
        <f>__DATA_AREA!Z156</f>
        <v>4.5301579083613701E-2</v>
      </c>
      <c r="Z6" s="25">
        <f>__DATA_AREA!AA156</f>
        <v>3.61118301837949E-2</v>
      </c>
      <c r="AA6" s="25">
        <f>__DATA_AREA!AB156</f>
        <v>2.3815687289671199E-2</v>
      </c>
    </row>
    <row r="7" spans="2:28" s="10" customFormat="1" x14ac:dyDescent="0.4">
      <c r="B7" s="14" t="str">
        <f>__DATA_AREA!C157</f>
        <v>富士市</v>
      </c>
      <c r="D7" s="25">
        <f>__DATA_AREA!E157</f>
        <v>1.4966373022639E-2</v>
      </c>
      <c r="E7" s="25">
        <f>__DATA_AREA!F157</f>
        <v>9.7565596286823906E-3</v>
      </c>
      <c r="F7" s="25">
        <f>__DATA_AREA!G157</f>
        <v>9.1882163493416606E-3</v>
      </c>
      <c r="G7" s="25">
        <f>__DATA_AREA!H157</f>
        <v>6.9148432319787803E-3</v>
      </c>
      <c r="H7" s="25">
        <f>__DATA_AREA!I157</f>
        <v>1.37349625840674E-2</v>
      </c>
      <c r="I7" s="25">
        <f>__DATA_AREA!J157</f>
        <v>1.84711565785734E-2</v>
      </c>
      <c r="J7" s="25">
        <f>__DATA_AREA!K157</f>
        <v>3.1921947522970499E-2</v>
      </c>
      <c r="K7" s="25">
        <f>__DATA_AREA!L157</f>
        <v>4.0920716112531903E-2</v>
      </c>
      <c r="L7" s="25">
        <f>__DATA_AREA!M157</f>
        <v>4.7267216065170002E-2</v>
      </c>
      <c r="M7" s="25">
        <f>__DATA_AREA!N157</f>
        <v>5.5318745855830201E-2</v>
      </c>
      <c r="N7" s="25">
        <f>__DATA_AREA!O157</f>
        <v>5.5697641375390697E-2</v>
      </c>
      <c r="O7" s="25">
        <f>__DATA_AREA!P157</f>
        <v>6.2801932367149704E-2</v>
      </c>
      <c r="P7" s="25">
        <f>__DATA_AREA!Q157</f>
        <v>5.9676044330775703E-2</v>
      </c>
      <c r="Q7" s="25">
        <f>__DATA_AREA!R157</f>
        <v>5.8539357772094298E-2</v>
      </c>
      <c r="R7" s="25">
        <f>__DATA_AREA!S157</f>
        <v>5.7686842853083203E-2</v>
      </c>
      <c r="S7" s="25">
        <f>__DATA_AREA!T157</f>
        <v>6.1002178649237397E-2</v>
      </c>
      <c r="T7" s="25">
        <f>__DATA_AREA!U157</f>
        <v>5.6265984654731399E-2</v>
      </c>
      <c r="U7" s="25">
        <f>__DATA_AREA!V157</f>
        <v>5.8349910012314099E-2</v>
      </c>
      <c r="V7" s="25">
        <f>__DATA_AREA!W157</f>
        <v>5.9107701051435001E-2</v>
      </c>
      <c r="W7" s="25">
        <f>__DATA_AREA!X157</f>
        <v>6.2423036847589201E-2</v>
      </c>
      <c r="X7" s="25">
        <f>__DATA_AREA!Y157</f>
        <v>5.78762906128635E-2</v>
      </c>
      <c r="Y7" s="25">
        <f>__DATA_AREA!Z157</f>
        <v>4.4709671308136703E-2</v>
      </c>
      <c r="Z7" s="25">
        <f>__DATA_AREA!AA157</f>
        <v>3.4384768400113598E-2</v>
      </c>
      <c r="AA7" s="25">
        <f>__DATA_AREA!AB157</f>
        <v>2.3017902813299199E-2</v>
      </c>
    </row>
    <row r="8" spans="2:28" s="10" customFormat="1" x14ac:dyDescent="0.4">
      <c r="B8" s="10" t="str">
        <f>__DATA_AREA!C158</f>
        <v>富士宮市</v>
      </c>
      <c r="D8" s="25">
        <f>__DATA_AREA!E158</f>
        <v>1.5021459227467801E-2</v>
      </c>
      <c r="E8" s="25">
        <f>__DATA_AREA!F158</f>
        <v>1.07296137339055E-2</v>
      </c>
      <c r="F8" s="25">
        <f>__DATA_AREA!G158</f>
        <v>7.8683834048640898E-3</v>
      </c>
      <c r="G8" s="25">
        <f>__DATA_AREA!H158</f>
        <v>1.07296137339055E-2</v>
      </c>
      <c r="H8" s="25">
        <f>__DATA_AREA!I158</f>
        <v>1.00143061516452E-2</v>
      </c>
      <c r="I8" s="25">
        <f>__DATA_AREA!J158</f>
        <v>2.0743919885550698E-2</v>
      </c>
      <c r="J8" s="25">
        <f>__DATA_AREA!K158</f>
        <v>3.1711969480209802E-2</v>
      </c>
      <c r="K8" s="25">
        <f>__DATA_AREA!L158</f>
        <v>4.0534096328087701E-2</v>
      </c>
      <c r="L8" s="25">
        <f>__DATA_AREA!M158</f>
        <v>4.7925608011444902E-2</v>
      </c>
      <c r="M8" s="25">
        <f>__DATA_AREA!N158</f>
        <v>5.2455889365760601E-2</v>
      </c>
      <c r="N8" s="25">
        <f>__DATA_AREA!O158</f>
        <v>4.9356223175965601E-2</v>
      </c>
      <c r="O8" s="25">
        <f>__DATA_AREA!P158</f>
        <v>6.6762041010967998E-2</v>
      </c>
      <c r="P8" s="25">
        <f>__DATA_AREA!Q158</f>
        <v>5.7939914163090099E-2</v>
      </c>
      <c r="Q8" s="25">
        <f>__DATA_AREA!R158</f>
        <v>6.22317596566523E-2</v>
      </c>
      <c r="R8" s="25">
        <f>__DATA_AREA!S158</f>
        <v>5.5078683834048597E-2</v>
      </c>
      <c r="S8" s="25">
        <f>__DATA_AREA!T158</f>
        <v>6.2470195517405798E-2</v>
      </c>
      <c r="T8" s="25">
        <f>__DATA_AREA!U158</f>
        <v>6.3423938960419604E-2</v>
      </c>
      <c r="U8" s="25">
        <f>__DATA_AREA!V158</f>
        <v>6.2708631378159199E-2</v>
      </c>
      <c r="V8" s="25">
        <f>__DATA_AREA!W158</f>
        <v>6.12780162136385E-2</v>
      </c>
      <c r="W8" s="25">
        <f>__DATA_AREA!X158</f>
        <v>5.6509298998569303E-2</v>
      </c>
      <c r="X8" s="25">
        <f>__DATA_AREA!Y158</f>
        <v>5.6747734859322801E-2</v>
      </c>
      <c r="Y8" s="25">
        <f>__DATA_AREA!Z158</f>
        <v>4.07725321888412E-2</v>
      </c>
      <c r="Z8" s="25">
        <f>__DATA_AREA!AA158</f>
        <v>3.6003814973772003E-2</v>
      </c>
      <c r="AA8" s="25">
        <f>__DATA_AREA!AB158</f>
        <v>2.09823557463042E-2</v>
      </c>
    </row>
    <row r="9" spans="2:28" s="10" customFormat="1" x14ac:dyDescent="0.4">
      <c r="B9" s="10" t="str">
        <f>__DATA_AREA!C159</f>
        <v>御殿場市</v>
      </c>
      <c r="D9" s="25">
        <f>__DATA_AREA!E159</f>
        <v>1.0752688172042999E-2</v>
      </c>
      <c r="E9" s="25">
        <f>__DATA_AREA!F159</f>
        <v>1.04838709677419E-2</v>
      </c>
      <c r="F9" s="25">
        <f>__DATA_AREA!G159</f>
        <v>9.6774193548387101E-3</v>
      </c>
      <c r="G9" s="25">
        <f>__DATA_AREA!H159</f>
        <v>9.4086021505376295E-3</v>
      </c>
      <c r="H9" s="25">
        <f>__DATA_AREA!I159</f>
        <v>8.6021505376343999E-3</v>
      </c>
      <c r="I9" s="25">
        <f>__DATA_AREA!J159</f>
        <v>1.8548387096774099E-2</v>
      </c>
      <c r="J9" s="25">
        <f>__DATA_AREA!K159</f>
        <v>2.7150537634408601E-2</v>
      </c>
      <c r="K9" s="25">
        <f>__DATA_AREA!L159</f>
        <v>4.5161290322580601E-2</v>
      </c>
      <c r="L9" s="25">
        <f>__DATA_AREA!M159</f>
        <v>5.7258064516128998E-2</v>
      </c>
      <c r="M9" s="25">
        <f>__DATA_AREA!N159</f>
        <v>5.2150537634408599E-2</v>
      </c>
      <c r="N9" s="25">
        <f>__DATA_AREA!O159</f>
        <v>5.5913978494623602E-2</v>
      </c>
      <c r="O9" s="25">
        <f>__DATA_AREA!P159</f>
        <v>6.2903225806451593E-2</v>
      </c>
      <c r="P9" s="25">
        <f>__DATA_AREA!Q159</f>
        <v>6.2903225806451593E-2</v>
      </c>
      <c r="Q9" s="25">
        <f>__DATA_AREA!R159</f>
        <v>5.2150537634408599E-2</v>
      </c>
      <c r="R9" s="25">
        <f>__DATA_AREA!S159</f>
        <v>5.40322580645161E-2</v>
      </c>
      <c r="S9" s="25">
        <f>__DATA_AREA!T159</f>
        <v>6.6397849462365502E-2</v>
      </c>
      <c r="T9" s="25">
        <f>__DATA_AREA!U159</f>
        <v>5.8602150537634401E-2</v>
      </c>
      <c r="U9" s="25">
        <f>__DATA_AREA!V159</f>
        <v>5.2956989247311799E-2</v>
      </c>
      <c r="V9" s="25">
        <f>__DATA_AREA!W159</f>
        <v>6.1827956989247299E-2</v>
      </c>
      <c r="W9" s="25">
        <f>__DATA_AREA!X159</f>
        <v>5.4838709677419301E-2</v>
      </c>
      <c r="X9" s="25">
        <f>__DATA_AREA!Y159</f>
        <v>6.2365591397849397E-2</v>
      </c>
      <c r="Y9" s="25">
        <f>__DATA_AREA!Z159</f>
        <v>4.94623655913978E-2</v>
      </c>
      <c r="Z9" s="25">
        <f>__DATA_AREA!AA159</f>
        <v>3.4139784946236498E-2</v>
      </c>
      <c r="AA9" s="25">
        <f>__DATA_AREA!AB159</f>
        <v>2.2311827956989199E-2</v>
      </c>
    </row>
    <row r="10" spans="2:28" x14ac:dyDescent="0.4">
      <c r="B10" s="10" t="str">
        <f>__DATA_AREA!C160</f>
        <v>裾野市</v>
      </c>
      <c r="D10" s="25">
        <f>__DATA_AREA!E160</f>
        <v>1.42461416699643E-2</v>
      </c>
      <c r="E10" s="25">
        <f>__DATA_AREA!F160</f>
        <v>8.3102493074792196E-3</v>
      </c>
      <c r="F10" s="25">
        <f>__DATA_AREA!G160</f>
        <v>6.3316185199841701E-3</v>
      </c>
      <c r="G10" s="25">
        <f>__DATA_AREA!H160</f>
        <v>1.06846062524732E-2</v>
      </c>
      <c r="H10" s="25">
        <f>__DATA_AREA!I160</f>
        <v>7.9145231499802102E-3</v>
      </c>
      <c r="I10" s="25">
        <f>__DATA_AREA!J160</f>
        <v>2.1764938662445499E-2</v>
      </c>
      <c r="J10" s="25">
        <f>__DATA_AREA!K160</f>
        <v>2.73051048674317E-2</v>
      </c>
      <c r="K10" s="25">
        <f>__DATA_AREA!L160</f>
        <v>3.99683419074E-2</v>
      </c>
      <c r="L10" s="25">
        <f>__DATA_AREA!M160</f>
        <v>5.7380292837356503E-2</v>
      </c>
      <c r="M10" s="25">
        <f>__DATA_AREA!N160</f>
        <v>5.2631578947368397E-2</v>
      </c>
      <c r="N10" s="25">
        <f>__DATA_AREA!O160</f>
        <v>5.8171745152354501E-2</v>
      </c>
      <c r="O10" s="25">
        <f>__DATA_AREA!P160</f>
        <v>6.4107637514839694E-2</v>
      </c>
      <c r="P10" s="25">
        <f>__DATA_AREA!Q160</f>
        <v>5.42144835773644E-2</v>
      </c>
      <c r="Q10" s="25">
        <f>__DATA_AREA!R160</f>
        <v>5.5005935892362398E-2</v>
      </c>
      <c r="R10" s="25">
        <f>__DATA_AREA!S160</f>
        <v>5.7380292837356503E-2</v>
      </c>
      <c r="S10" s="25">
        <f>__DATA_AREA!T160</f>
        <v>6.5690542144835704E-2</v>
      </c>
      <c r="T10" s="25">
        <f>__DATA_AREA!U160</f>
        <v>5.0257222002374299E-2</v>
      </c>
      <c r="U10" s="25">
        <f>__DATA_AREA!V160</f>
        <v>5.3818757419865401E-2</v>
      </c>
      <c r="V10" s="25">
        <f>__DATA_AREA!W160</f>
        <v>6.01503759398496E-2</v>
      </c>
      <c r="W10" s="25">
        <f>__DATA_AREA!X160</f>
        <v>6.0546102097348599E-2</v>
      </c>
      <c r="X10" s="25">
        <f>__DATA_AREA!Y160</f>
        <v>7.0834982192322898E-2</v>
      </c>
      <c r="Y10" s="25">
        <f>__DATA_AREA!Z160</f>
        <v>5.3027305104867403E-2</v>
      </c>
      <c r="Z10" s="25">
        <f>__DATA_AREA!AA160</f>
        <v>3.0470914127423799E-2</v>
      </c>
      <c r="AA10" s="25">
        <f>__DATA_AREA!AB160</f>
        <v>1.97863078749505E-2</v>
      </c>
    </row>
    <row r="11" spans="2:28" x14ac:dyDescent="0.4">
      <c r="B11" s="24" t="str">
        <f>__DATA_AREA!C161</f>
        <v>三島市</v>
      </c>
      <c r="D11" s="25">
        <f>__DATA_AREA!E161</f>
        <v>1.29207752465147E-2</v>
      </c>
      <c r="E11" s="25">
        <f>__DATA_AREA!F161</f>
        <v>1.13906834410064E-2</v>
      </c>
      <c r="F11" s="25">
        <f>__DATA_AREA!G161</f>
        <v>8.5005100306018294E-3</v>
      </c>
      <c r="G11" s="25">
        <f>__DATA_AREA!H161</f>
        <v>8.6705202312138702E-3</v>
      </c>
      <c r="H11" s="25">
        <f>__DATA_AREA!I161</f>
        <v>7.6504590275416496E-3</v>
      </c>
      <c r="I11" s="25">
        <f>__DATA_AREA!J161</f>
        <v>1.5300918055083299E-2</v>
      </c>
      <c r="J11" s="25">
        <f>__DATA_AREA!K161</f>
        <v>2.6521591295477698E-2</v>
      </c>
      <c r="K11" s="25">
        <f>__DATA_AREA!L161</f>
        <v>4.11424685481128E-2</v>
      </c>
      <c r="L11" s="25">
        <f>__DATA_AREA!M161</f>
        <v>5.2873172390343399E-2</v>
      </c>
      <c r="M11" s="25">
        <f>__DATA_AREA!N161</f>
        <v>5.5083304998299901E-2</v>
      </c>
      <c r="N11" s="25">
        <f>__DATA_AREA!O161</f>
        <v>5.9503570214212799E-2</v>
      </c>
      <c r="O11" s="25">
        <f>__DATA_AREA!P161</f>
        <v>6.4603876232573895E-2</v>
      </c>
      <c r="P11" s="25">
        <f>__DATA_AREA!Q161</f>
        <v>5.71234274056443E-2</v>
      </c>
      <c r="Q11" s="25">
        <f>__DATA_AREA!R161</f>
        <v>5.8993539612376703E-2</v>
      </c>
      <c r="R11" s="25">
        <f>__DATA_AREA!S161</f>
        <v>6.0523631417884999E-2</v>
      </c>
      <c r="S11" s="25">
        <f>__DATA_AREA!T161</f>
        <v>6.2903774226453504E-2</v>
      </c>
      <c r="T11" s="25">
        <f>__DATA_AREA!U161</f>
        <v>6.3243794627677596E-2</v>
      </c>
      <c r="U11" s="25">
        <f>__DATA_AREA!V161</f>
        <v>5.45732743964637E-2</v>
      </c>
      <c r="V11" s="25">
        <f>__DATA_AREA!W161</f>
        <v>5.9843590615436898E-2</v>
      </c>
      <c r="W11" s="25">
        <f>__DATA_AREA!X161</f>
        <v>5.4403264195851703E-2</v>
      </c>
      <c r="X11" s="25">
        <f>__DATA_AREA!Y161</f>
        <v>6.3583815028901702E-2</v>
      </c>
      <c r="Y11" s="25">
        <f>__DATA_AREA!Z161</f>
        <v>4.5222713362801703E-2</v>
      </c>
      <c r="Z11" s="25">
        <f>__DATA_AREA!AA161</f>
        <v>3.3662019721183198E-2</v>
      </c>
      <c r="AA11" s="25">
        <f>__DATA_AREA!AB161</f>
        <v>2.1761305678340701E-2</v>
      </c>
    </row>
    <row r="12" spans="2:28" x14ac:dyDescent="0.4">
      <c r="B12" s="24" t="str">
        <f>__DATA_AREA!C162</f>
        <v>清水町・長泉町</v>
      </c>
      <c r="D12" s="25">
        <f>__DATA_AREA!E162</f>
        <v>1.46331409727947E-2</v>
      </c>
      <c r="E12" s="25">
        <f>__DATA_AREA!F162</f>
        <v>9.4806265457543192E-3</v>
      </c>
      <c r="F12" s="25">
        <f>__DATA_AREA!G162</f>
        <v>8.0379225061830099E-3</v>
      </c>
      <c r="G12" s="25">
        <f>__DATA_AREA!H162</f>
        <v>6.5952184666116997E-3</v>
      </c>
      <c r="H12" s="25">
        <f>__DATA_AREA!I162</f>
        <v>8.2440230832646292E-3</v>
      </c>
      <c r="I12" s="25">
        <f>__DATA_AREA!J162</f>
        <v>1.58697444352844E-2</v>
      </c>
      <c r="J12" s="25">
        <f>__DATA_AREA!K162</f>
        <v>2.72052761747732E-2</v>
      </c>
      <c r="K12" s="25">
        <f>__DATA_AREA!L162</f>
        <v>3.4212695795548198E-2</v>
      </c>
      <c r="L12" s="25">
        <f>__DATA_AREA!M162</f>
        <v>4.4105523495465697E-2</v>
      </c>
      <c r="M12" s="25">
        <f>__DATA_AREA!N162</f>
        <v>5.5647155812036199E-2</v>
      </c>
      <c r="N12" s="25">
        <f>__DATA_AREA!O162</f>
        <v>5.1112943116240699E-2</v>
      </c>
      <c r="O12" s="25">
        <f>__DATA_AREA!P162</f>
        <v>6.2654575432811194E-2</v>
      </c>
      <c r="P12" s="25">
        <f>__DATA_AREA!Q162</f>
        <v>6.1417971970321499E-2</v>
      </c>
      <c r="Q12" s="25">
        <f>__DATA_AREA!R162</f>
        <v>6.5333882934872203E-2</v>
      </c>
      <c r="R12" s="25">
        <f>__DATA_AREA!S162</f>
        <v>5.91508656224237E-2</v>
      </c>
      <c r="S12" s="25">
        <f>__DATA_AREA!T162</f>
        <v>6.2036273701566301E-2</v>
      </c>
      <c r="T12" s="25">
        <f>__DATA_AREA!U162</f>
        <v>6.4715581203627304E-2</v>
      </c>
      <c r="U12" s="25">
        <f>__DATA_AREA!V162</f>
        <v>5.9563066776586897E-2</v>
      </c>
      <c r="V12" s="25">
        <f>__DATA_AREA!W162</f>
        <v>5.8532563891178897E-2</v>
      </c>
      <c r="W12" s="25">
        <f>__DATA_AREA!X162</f>
        <v>5.9563066776586897E-2</v>
      </c>
      <c r="X12" s="25">
        <f>__DATA_AREA!Y162</f>
        <v>6.1005770816158197E-2</v>
      </c>
      <c r="Y12" s="25">
        <f>__DATA_AREA!Z162</f>
        <v>4.8227535037098097E-2</v>
      </c>
      <c r="Z12" s="25">
        <f>__DATA_AREA!AA162</f>
        <v>3.8953009068425297E-2</v>
      </c>
      <c r="AA12" s="25">
        <f>__DATA_AREA!AB162</f>
        <v>2.37015663643858E-2</v>
      </c>
    </row>
    <row r="13" spans="2:28" x14ac:dyDescent="0.4">
      <c r="D13" s="26"/>
      <c r="E13" s="26"/>
      <c r="F13" s="26"/>
      <c r="G13" s="26"/>
      <c r="H13" s="26"/>
      <c r="I13" s="26"/>
      <c r="J13" s="26"/>
      <c r="K13" s="26"/>
      <c r="L13" s="26"/>
      <c r="M13" s="26"/>
      <c r="N13" s="26"/>
      <c r="O13" s="26"/>
      <c r="P13" s="26"/>
      <c r="Q13" s="26"/>
      <c r="R13" s="26"/>
      <c r="S13" s="26"/>
      <c r="T13" s="26"/>
      <c r="U13" s="26"/>
      <c r="V13" s="26"/>
      <c r="W13" s="26"/>
      <c r="X13" s="26"/>
      <c r="Y13" s="26"/>
      <c r="Z13" s="26"/>
      <c r="AA13" s="26"/>
    </row>
    <row r="14" spans="2:28" x14ac:dyDescent="0.4">
      <c r="B14" s="24" t="str">
        <f>__DATA_AREA!C164</f>
        <v>静岡街中</v>
      </c>
      <c r="D14" s="25">
        <f>__DATA_AREA!E164</f>
        <v>2.1301951437509299E-2</v>
      </c>
      <c r="E14" s="25">
        <f>__DATA_AREA!F164</f>
        <v>1.4896469536719701E-2</v>
      </c>
      <c r="F14" s="25">
        <f>__DATA_AREA!G164</f>
        <v>1.16192462386414E-2</v>
      </c>
      <c r="G14" s="25">
        <f>__DATA_AREA!H164</f>
        <v>8.7889170266646794E-3</v>
      </c>
      <c r="H14" s="25">
        <f>__DATA_AREA!I164</f>
        <v>1.0278563980336599E-2</v>
      </c>
      <c r="I14" s="25">
        <f>__DATA_AREA!J164</f>
        <v>1.60881870996573E-2</v>
      </c>
      <c r="J14" s="25">
        <f>__DATA_AREA!K164</f>
        <v>2.5621927603157998E-2</v>
      </c>
      <c r="K14" s="25">
        <f>__DATA_AREA!L164</f>
        <v>3.5900491583494697E-2</v>
      </c>
      <c r="L14" s="25">
        <f>__DATA_AREA!M164</f>
        <v>4.3348726351854598E-2</v>
      </c>
      <c r="M14" s="25">
        <f>__DATA_AREA!N164</f>
        <v>5.0499031729480101E-2</v>
      </c>
      <c r="N14" s="25">
        <f>__DATA_AREA!O164</f>
        <v>5.1988678683151997E-2</v>
      </c>
      <c r="O14" s="25">
        <f>__DATA_AREA!P164</f>
        <v>5.6159690153433597E-2</v>
      </c>
      <c r="P14" s="25">
        <f>__DATA_AREA!Q164</f>
        <v>6.2416207358855898E-2</v>
      </c>
      <c r="Q14" s="25">
        <f>__DATA_AREA!R164</f>
        <v>5.6010725458066402E-2</v>
      </c>
      <c r="R14" s="25">
        <f>__DATA_AREA!S164</f>
        <v>5.7947266497840003E-2</v>
      </c>
      <c r="S14" s="25">
        <f>__DATA_AREA!T164</f>
        <v>6.6140324743035897E-2</v>
      </c>
      <c r="T14" s="25">
        <f>__DATA_AREA!U164</f>
        <v>6.4501713093996701E-2</v>
      </c>
      <c r="U14" s="25">
        <f>__DATA_AREA!V164</f>
        <v>5.7649337107105597E-2</v>
      </c>
      <c r="V14" s="25">
        <f>__DATA_AREA!W164</f>
        <v>5.8394160583941597E-2</v>
      </c>
      <c r="W14" s="25">
        <f>__DATA_AREA!X164</f>
        <v>5.4967972590496003E-2</v>
      </c>
      <c r="X14" s="25">
        <f>__DATA_AREA!Y164</f>
        <v>5.8096231193207198E-2</v>
      </c>
      <c r="Y14" s="25">
        <f>__DATA_AREA!Z164</f>
        <v>4.9158349471175297E-2</v>
      </c>
      <c r="Z14" s="25">
        <f>__DATA_AREA!AA164</f>
        <v>4.2901832265752997E-2</v>
      </c>
      <c r="AA14" s="25">
        <f>__DATA_AREA!AB164</f>
        <v>2.53239982124236E-2</v>
      </c>
    </row>
    <row r="15" spans="2:28" x14ac:dyDescent="0.4">
      <c r="B15" s="24" t="str">
        <f>__DATA_AREA!C165</f>
        <v>静岡市葵区</v>
      </c>
      <c r="D15" s="25">
        <f>__DATA_AREA!E165</f>
        <v>1.7993929758635601E-2</v>
      </c>
      <c r="E15" s="25">
        <f>__DATA_AREA!F165</f>
        <v>1.17068940598352E-2</v>
      </c>
      <c r="F15" s="25">
        <f>__DATA_AREA!G165</f>
        <v>1.15623645035409E-2</v>
      </c>
      <c r="G15" s="25">
        <f>__DATA_AREA!H165</f>
        <v>7.8768608180372797E-3</v>
      </c>
      <c r="H15" s="25">
        <f>__DATA_AREA!I165</f>
        <v>1.01893337187454E-2</v>
      </c>
      <c r="I15" s="25">
        <f>__DATA_AREA!J165</f>
        <v>1.7199017199017199E-2</v>
      </c>
      <c r="J15" s="25">
        <f>__DATA_AREA!K165</f>
        <v>2.6087584911114299E-2</v>
      </c>
      <c r="K15" s="25">
        <f>__DATA_AREA!L165</f>
        <v>3.6710507298742499E-2</v>
      </c>
      <c r="L15" s="25">
        <f>__DATA_AREA!M165</f>
        <v>4.6321722792310997E-2</v>
      </c>
      <c r="M15" s="25">
        <f>__DATA_AREA!N165</f>
        <v>5.0440815146697501E-2</v>
      </c>
      <c r="N15" s="25">
        <f>__DATA_AREA!O165</f>
        <v>5.6294262176615102E-2</v>
      </c>
      <c r="O15" s="25">
        <f>__DATA_AREA!P165</f>
        <v>5.7305969070674902E-2</v>
      </c>
      <c r="P15" s="25">
        <f>__DATA_AREA!Q165</f>
        <v>6.06301488654429E-2</v>
      </c>
      <c r="Q15" s="25">
        <f>__DATA_AREA!R165</f>
        <v>5.9835236305824498E-2</v>
      </c>
      <c r="R15" s="25">
        <f>__DATA_AREA!S165</f>
        <v>5.9401647636941703E-2</v>
      </c>
      <c r="S15" s="25">
        <f>__DATA_AREA!T165</f>
        <v>6.4532446885388006E-2</v>
      </c>
      <c r="T15" s="25">
        <f>__DATA_AREA!U165</f>
        <v>6.5110565110565094E-2</v>
      </c>
      <c r="U15" s="25">
        <f>__DATA_AREA!V165</f>
        <v>5.8606735077323301E-2</v>
      </c>
      <c r="V15" s="25">
        <f>__DATA_AREA!W165</f>
        <v>5.9690706749530198E-2</v>
      </c>
      <c r="W15" s="25">
        <f>__DATA_AREA!X165</f>
        <v>5.5499349616996603E-2</v>
      </c>
      <c r="X15" s="25">
        <f>__DATA_AREA!Y165</f>
        <v>5.7667292961410599E-2</v>
      </c>
      <c r="Y15" s="25">
        <f>__DATA_AREA!Z165</f>
        <v>4.8995519583754803E-2</v>
      </c>
      <c r="Z15" s="25">
        <f>__DATA_AREA!AA165</f>
        <v>3.7071831189478197E-2</v>
      </c>
      <c r="AA15" s="25">
        <f>__DATA_AREA!AB165</f>
        <v>2.3269258563376201E-2</v>
      </c>
    </row>
    <row r="16" spans="2:28" x14ac:dyDescent="0.4">
      <c r="B16" s="24" t="str">
        <f>__DATA_AREA!C166</f>
        <v>静岡市駿河区</v>
      </c>
      <c r="D16" s="25">
        <f>__DATA_AREA!E166</f>
        <v>1.5855795710589999E-2</v>
      </c>
      <c r="E16" s="25">
        <f>__DATA_AREA!F166</f>
        <v>1.1683217892013599E-2</v>
      </c>
      <c r="F16" s="25">
        <f>__DATA_AREA!G166</f>
        <v>7.6775431861804203E-3</v>
      </c>
      <c r="G16" s="25">
        <f>__DATA_AREA!H166</f>
        <v>7.2602854043227897E-3</v>
      </c>
      <c r="H16" s="25">
        <f>__DATA_AREA!I166</f>
        <v>9.5134774263540001E-3</v>
      </c>
      <c r="I16" s="25">
        <f>__DATA_AREA!J166</f>
        <v>1.8609697070850299E-2</v>
      </c>
      <c r="J16" s="25">
        <f>__DATA_AREA!K166</f>
        <v>2.8206626053575899E-2</v>
      </c>
      <c r="K16" s="25">
        <f>__DATA_AREA!L166</f>
        <v>3.5466911457898598E-2</v>
      </c>
      <c r="L16" s="25">
        <f>__DATA_AREA!M166</f>
        <v>5.0571643161144902E-2</v>
      </c>
      <c r="M16" s="25">
        <f>__DATA_AREA!N166</f>
        <v>5.3492447634148302E-2</v>
      </c>
      <c r="N16" s="25">
        <f>__DATA_AREA!O166</f>
        <v>5.5328381874321902E-2</v>
      </c>
      <c r="O16" s="25">
        <f>__DATA_AREA!P166</f>
        <v>6.2004506384043999E-2</v>
      </c>
      <c r="P16" s="25">
        <f>__DATA_AREA!Q166</f>
        <v>5.7831928565467698E-2</v>
      </c>
      <c r="Q16" s="25">
        <f>__DATA_AREA!R166</f>
        <v>6.0752733038471098E-2</v>
      </c>
      <c r="R16" s="25">
        <f>__DATA_AREA!S166</f>
        <v>6.0252023700241998E-2</v>
      </c>
      <c r="S16" s="25">
        <f>__DATA_AREA!T166</f>
        <v>6.8013018442793893E-2</v>
      </c>
      <c r="T16" s="25">
        <f>__DATA_AREA!U166</f>
        <v>5.8332637903696902E-2</v>
      </c>
      <c r="U16" s="25">
        <f>__DATA_AREA!V166</f>
        <v>5.84995410164399E-2</v>
      </c>
      <c r="V16" s="25">
        <f>__DATA_AREA!W166</f>
        <v>6.0752733038471098E-2</v>
      </c>
      <c r="W16" s="25">
        <f>__DATA_AREA!X166</f>
        <v>5.9083701911040599E-2</v>
      </c>
      <c r="X16" s="25">
        <f>__DATA_AREA!Y166</f>
        <v>5.19068680630893E-2</v>
      </c>
      <c r="Y16" s="25">
        <f>__DATA_AREA!Z166</f>
        <v>4.5397646666110299E-2</v>
      </c>
      <c r="Z16" s="25">
        <f>__DATA_AREA!AA166</f>
        <v>4.0140198614704102E-2</v>
      </c>
      <c r="AA16" s="25">
        <f>__DATA_AREA!AB166</f>
        <v>2.3366435784027299E-2</v>
      </c>
    </row>
    <row r="17" spans="2:27" x14ac:dyDescent="0.4">
      <c r="B17" s="24" t="str">
        <f>__DATA_AREA!C167</f>
        <v>静岡市清水区</v>
      </c>
      <c r="D17" s="25">
        <f>__DATA_AREA!E167</f>
        <v>1.4811634646345301E-2</v>
      </c>
      <c r="E17" s="25">
        <f>__DATA_AREA!F167</f>
        <v>1.10550606418375E-2</v>
      </c>
      <c r="F17" s="25">
        <f>__DATA_AREA!G167</f>
        <v>7.9424707523880998E-3</v>
      </c>
      <c r="G17" s="25">
        <f>__DATA_AREA!H167</f>
        <v>6.9764945798003603E-3</v>
      </c>
      <c r="H17" s="25">
        <f>__DATA_AREA!I167</f>
        <v>8.9084469249758498E-3</v>
      </c>
      <c r="I17" s="25">
        <f>__DATA_AREA!J167</f>
        <v>1.9426854137597899E-2</v>
      </c>
      <c r="J17" s="25">
        <f>__DATA_AREA!K167</f>
        <v>2.9623269292690699E-2</v>
      </c>
      <c r="K17" s="25">
        <f>__DATA_AREA!L167</f>
        <v>3.9712353761940503E-2</v>
      </c>
      <c r="L17" s="25">
        <f>__DATA_AREA!M167</f>
        <v>5.0230760974562597E-2</v>
      </c>
      <c r="M17" s="25">
        <f>__DATA_AREA!N167</f>
        <v>5.2592036063110401E-2</v>
      </c>
      <c r="N17" s="25">
        <f>__DATA_AREA!O167</f>
        <v>5.5275303209187499E-2</v>
      </c>
      <c r="O17" s="25">
        <f>__DATA_AREA!P167</f>
        <v>6.4505742191692597E-2</v>
      </c>
      <c r="P17" s="25">
        <f>__DATA_AREA!Q167</f>
        <v>5.9353869271224602E-2</v>
      </c>
      <c r="Q17" s="25">
        <f>__DATA_AREA!R167</f>
        <v>6.4935064935064901E-2</v>
      </c>
      <c r="R17" s="25">
        <f>__DATA_AREA!S167</f>
        <v>5.8602554470322997E-2</v>
      </c>
      <c r="S17" s="25">
        <f>__DATA_AREA!T167</f>
        <v>6.8798969625415901E-2</v>
      </c>
      <c r="T17" s="25">
        <f>__DATA_AREA!U167</f>
        <v>6.2573789846517097E-2</v>
      </c>
      <c r="U17" s="25">
        <f>__DATA_AREA!V167</f>
        <v>5.1840721262208803E-2</v>
      </c>
      <c r="V17" s="25">
        <f>__DATA_AREA!W167</f>
        <v>6.0641837501341597E-2</v>
      </c>
      <c r="W17" s="25">
        <f>__DATA_AREA!X167</f>
        <v>5.6563271439304397E-2</v>
      </c>
      <c r="X17" s="25">
        <f>__DATA_AREA!Y167</f>
        <v>5.5704625952559803E-2</v>
      </c>
      <c r="Y17" s="25">
        <f>__DATA_AREA!Z167</f>
        <v>4.5293549425780802E-2</v>
      </c>
      <c r="Z17" s="25">
        <f>__DATA_AREA!AA167</f>
        <v>3.3916496726414003E-2</v>
      </c>
      <c r="AA17" s="25">
        <f>__DATA_AREA!AB167</f>
        <v>2.0714822367714901E-2</v>
      </c>
    </row>
    <row r="18" spans="2:27" x14ac:dyDescent="0.4">
      <c r="B18" s="24" t="str">
        <f>__DATA_AREA!C168</f>
        <v>焼津市</v>
      </c>
      <c r="D18" s="25">
        <f>__DATA_AREA!E168</f>
        <v>1.11041601501407E-2</v>
      </c>
      <c r="E18" s="25">
        <f>__DATA_AREA!F168</f>
        <v>9.0710040663121595E-3</v>
      </c>
      <c r="F18" s="25">
        <f>__DATA_AREA!G168</f>
        <v>7.6634344698154498E-3</v>
      </c>
      <c r="G18" s="25">
        <f>__DATA_AREA!H168</f>
        <v>8.1326243353143507E-3</v>
      </c>
      <c r="H18" s="25">
        <f>__DATA_AREA!I168</f>
        <v>9.3837973099780998E-3</v>
      </c>
      <c r="I18" s="25">
        <f>__DATA_AREA!J168</f>
        <v>2.1739130434782601E-2</v>
      </c>
      <c r="J18" s="25">
        <f>__DATA_AREA!K168</f>
        <v>2.9558961526431001E-2</v>
      </c>
      <c r="K18" s="25">
        <f>__DATA_AREA!L168</f>
        <v>4.0506725054738797E-2</v>
      </c>
      <c r="L18" s="25">
        <f>__DATA_AREA!M168</f>
        <v>4.3947450735064099E-2</v>
      </c>
      <c r="M18" s="25">
        <f>__DATA_AREA!N168</f>
        <v>5.5833593994369698E-2</v>
      </c>
      <c r="N18" s="25">
        <f>__DATA_AREA!O168</f>
        <v>5.4269627776039997E-2</v>
      </c>
      <c r="O18" s="25">
        <f>__DATA_AREA!P168</f>
        <v>6.1933062245855403E-2</v>
      </c>
      <c r="P18" s="25">
        <f>__DATA_AREA!Q168</f>
        <v>6.7094150766343397E-2</v>
      </c>
      <c r="Q18" s="25">
        <f>__DATA_AREA!R168</f>
        <v>5.8805129809196097E-2</v>
      </c>
      <c r="R18" s="25">
        <f>__DATA_AREA!S168</f>
        <v>6.2871441976853307E-2</v>
      </c>
      <c r="S18" s="25">
        <f>__DATA_AREA!T168</f>
        <v>6.56865811698467E-2</v>
      </c>
      <c r="T18" s="25">
        <f>__DATA_AREA!U168</f>
        <v>6.2402252111354299E-2</v>
      </c>
      <c r="U18" s="25">
        <f>__DATA_AREA!V168</f>
        <v>5.4426024397873002E-2</v>
      </c>
      <c r="V18" s="25">
        <f>__DATA_AREA!W168</f>
        <v>5.5833593994369698E-2</v>
      </c>
      <c r="W18" s="25">
        <f>__DATA_AREA!X168</f>
        <v>6.5060994682514806E-2</v>
      </c>
      <c r="X18" s="25">
        <f>__DATA_AREA!Y168</f>
        <v>5.9117923052862002E-2</v>
      </c>
      <c r="Y18" s="25">
        <f>__DATA_AREA!Z168</f>
        <v>4.64497966843916E-2</v>
      </c>
      <c r="Z18" s="25">
        <f>__DATA_AREA!AA168</f>
        <v>2.9402564904598E-2</v>
      </c>
      <c r="AA18" s="25">
        <f>__DATA_AREA!AB168</f>
        <v>1.9705974350954E-2</v>
      </c>
    </row>
    <row r="19" spans="2:27" x14ac:dyDescent="0.4">
      <c r="B19" s="24" t="str">
        <f>__DATA_AREA!C169</f>
        <v>藤枝市</v>
      </c>
      <c r="D19" s="25">
        <f>__DATA_AREA!E169</f>
        <v>1.40376266280752E-2</v>
      </c>
      <c r="E19" s="25">
        <f>__DATA_AREA!F169</f>
        <v>1.04196816208393E-2</v>
      </c>
      <c r="F19" s="25">
        <f>__DATA_AREA!G169</f>
        <v>7.9594790159189504E-3</v>
      </c>
      <c r="G19" s="25">
        <f>__DATA_AREA!H169</f>
        <v>9.1172214182344401E-3</v>
      </c>
      <c r="H19" s="25">
        <f>__DATA_AREA!I169</f>
        <v>9.6960926193921798E-3</v>
      </c>
      <c r="I19" s="25">
        <f>__DATA_AREA!J169</f>
        <v>2.2431259044862501E-2</v>
      </c>
      <c r="J19" s="25">
        <f>__DATA_AREA!K169</f>
        <v>2.6917510853835001E-2</v>
      </c>
      <c r="K19" s="25">
        <f>__DATA_AREA!L169</f>
        <v>3.9073806078147602E-2</v>
      </c>
      <c r="L19" s="25">
        <f>__DATA_AREA!M169</f>
        <v>4.6599131693198202E-2</v>
      </c>
      <c r="M19" s="25">
        <f>__DATA_AREA!N169</f>
        <v>5.6005788712011499E-2</v>
      </c>
      <c r="N19" s="25">
        <f>__DATA_AREA!O169</f>
        <v>5.1230101302460203E-2</v>
      </c>
      <c r="O19" s="25">
        <f>__DATA_AREA!P169</f>
        <v>6.07814761215629E-2</v>
      </c>
      <c r="P19" s="25">
        <f>__DATA_AREA!Q169</f>
        <v>5.6874095513748099E-2</v>
      </c>
      <c r="Q19" s="25">
        <f>__DATA_AREA!R169</f>
        <v>5.8465991316931899E-2</v>
      </c>
      <c r="R19" s="25">
        <f>__DATA_AREA!S169</f>
        <v>5.8031837916063603E-2</v>
      </c>
      <c r="S19" s="25">
        <f>__DATA_AREA!T169</f>
        <v>6.3096960926193907E-2</v>
      </c>
      <c r="T19" s="25">
        <f>__DATA_AREA!U169</f>
        <v>6.46888567293777E-2</v>
      </c>
      <c r="U19" s="25">
        <f>__DATA_AREA!V169</f>
        <v>6.1215629522431203E-2</v>
      </c>
      <c r="V19" s="25">
        <f>__DATA_AREA!W169</f>
        <v>5.90448625180897E-2</v>
      </c>
      <c r="W19" s="25">
        <f>__DATA_AREA!X169</f>
        <v>6.39652677279305E-2</v>
      </c>
      <c r="X19" s="25">
        <f>__DATA_AREA!Y169</f>
        <v>5.7887120115774203E-2</v>
      </c>
      <c r="Y19" s="25">
        <f>__DATA_AREA!Z169</f>
        <v>4.6020260492040499E-2</v>
      </c>
      <c r="Z19" s="25">
        <f>__DATA_AREA!AA169</f>
        <v>3.3719247467438401E-2</v>
      </c>
      <c r="AA19" s="25">
        <f>__DATA_AREA!AB169</f>
        <v>2.2720694645441301E-2</v>
      </c>
    </row>
    <row r="20" spans="2:27" x14ac:dyDescent="0.4">
      <c r="B20" s="24" t="str">
        <f>__DATA_AREA!C170</f>
        <v>島田市</v>
      </c>
      <c r="D20" s="25">
        <f>__DATA_AREA!E170</f>
        <v>1.12248266754704E-2</v>
      </c>
      <c r="E20" s="25">
        <f>__DATA_AREA!F170</f>
        <v>1.0234400792340699E-2</v>
      </c>
      <c r="F20" s="25">
        <f>__DATA_AREA!G170</f>
        <v>8.2535490260812108E-3</v>
      </c>
      <c r="G20" s="25">
        <f>__DATA_AREA!H170</f>
        <v>6.9329811819082198E-3</v>
      </c>
      <c r="H20" s="25">
        <f>__DATA_AREA!I170</f>
        <v>8.58369098712446E-3</v>
      </c>
      <c r="I20" s="25">
        <f>__DATA_AREA!J170</f>
        <v>2.3440079234070599E-2</v>
      </c>
      <c r="J20" s="25">
        <f>__DATA_AREA!K170</f>
        <v>2.27797953119841E-2</v>
      </c>
      <c r="K20" s="25">
        <f>__DATA_AREA!L170</f>
        <v>3.5985473753713998E-2</v>
      </c>
      <c r="L20" s="25">
        <f>__DATA_AREA!M170</f>
        <v>4.4239022779795301E-2</v>
      </c>
      <c r="M20" s="25">
        <f>__DATA_AREA!N170</f>
        <v>5.4473423572135998E-2</v>
      </c>
      <c r="N20" s="25">
        <f>__DATA_AREA!O170</f>
        <v>5.8765269065698199E-2</v>
      </c>
      <c r="O20" s="25">
        <f>__DATA_AREA!P170</f>
        <v>5.7114559260481999E-2</v>
      </c>
      <c r="P20" s="25">
        <f>__DATA_AREA!Q170</f>
        <v>5.9755694948828E-2</v>
      </c>
      <c r="Q20" s="25">
        <f>__DATA_AREA!R170</f>
        <v>5.67844172994387E-2</v>
      </c>
      <c r="R20" s="25">
        <f>__DATA_AREA!S170</f>
        <v>6.2066688676130702E-2</v>
      </c>
      <c r="S20" s="25">
        <f>__DATA_AREA!T170</f>
        <v>6.6688676130736202E-2</v>
      </c>
      <c r="T20" s="25">
        <f>__DATA_AREA!U170</f>
        <v>6.3387256520303706E-2</v>
      </c>
      <c r="U20" s="25">
        <f>__DATA_AREA!V170</f>
        <v>5.8435127104655003E-2</v>
      </c>
      <c r="V20" s="25">
        <f>__DATA_AREA!W170</f>
        <v>6.60283922086497E-2</v>
      </c>
      <c r="W20" s="25">
        <f>__DATA_AREA!X170</f>
        <v>5.4473423572135998E-2</v>
      </c>
      <c r="X20" s="25">
        <f>__DATA_AREA!Y170</f>
        <v>6.2066688676130702E-2</v>
      </c>
      <c r="Y20" s="25">
        <f>__DATA_AREA!Z170</f>
        <v>4.8861010234400697E-2</v>
      </c>
      <c r="Z20" s="25">
        <f>__DATA_AREA!AA170</f>
        <v>3.6315615714757297E-2</v>
      </c>
      <c r="AA20" s="25">
        <f>__DATA_AREA!AB170</f>
        <v>2.31099372730274E-2</v>
      </c>
    </row>
    <row r="21" spans="2:27" x14ac:dyDescent="0.4">
      <c r="B21" s="24" t="str">
        <f>__DATA_AREA!C171</f>
        <v>榛原郡</v>
      </c>
      <c r="D21" s="25">
        <f>__DATA_AREA!E171</f>
        <v>1.4075887392900799E-2</v>
      </c>
      <c r="E21" s="25">
        <f>__DATA_AREA!F171</f>
        <v>1.4687882496940001E-2</v>
      </c>
      <c r="F21" s="25">
        <f>__DATA_AREA!G171</f>
        <v>9.1799265605875102E-3</v>
      </c>
      <c r="G21" s="25">
        <f>__DATA_AREA!H171</f>
        <v>7.3439412484700099E-3</v>
      </c>
      <c r="H21" s="25">
        <f>__DATA_AREA!I171</f>
        <v>1.1015911872705E-2</v>
      </c>
      <c r="I21" s="25">
        <f>__DATA_AREA!J171</f>
        <v>2.4479804161566698E-2</v>
      </c>
      <c r="J21" s="25">
        <f>__DATA_AREA!K171</f>
        <v>2.87637698898408E-2</v>
      </c>
      <c r="K21" s="25">
        <f>__DATA_AREA!L171</f>
        <v>3.9167686658506701E-2</v>
      </c>
      <c r="L21" s="25">
        <f>__DATA_AREA!M171</f>
        <v>5.2631578947368397E-2</v>
      </c>
      <c r="M21" s="25">
        <f>__DATA_AREA!N171</f>
        <v>5.87515299877601E-2</v>
      </c>
      <c r="N21" s="25">
        <f>__DATA_AREA!O171</f>
        <v>4.3451652386780899E-2</v>
      </c>
      <c r="O21" s="25">
        <f>__DATA_AREA!P171</f>
        <v>5.9363525091799201E-2</v>
      </c>
      <c r="P21" s="25">
        <f>__DATA_AREA!Q171</f>
        <v>6.4259485924112597E-2</v>
      </c>
      <c r="Q21" s="25">
        <f>__DATA_AREA!R171</f>
        <v>6.7319461444308407E-2</v>
      </c>
      <c r="R21" s="25">
        <f>__DATA_AREA!S171</f>
        <v>5.0183598531211702E-2</v>
      </c>
      <c r="S21" s="25">
        <f>__DATA_AREA!T171</f>
        <v>6.7931456548347605E-2</v>
      </c>
      <c r="T21" s="25">
        <f>__DATA_AREA!U171</f>
        <v>5.8139534883720902E-2</v>
      </c>
      <c r="U21" s="25">
        <f>__DATA_AREA!V171</f>
        <v>6.1811505507955902E-2</v>
      </c>
      <c r="V21" s="25">
        <f>__DATA_AREA!W171</f>
        <v>5.3243574051407498E-2</v>
      </c>
      <c r="W21" s="25">
        <f>__DATA_AREA!X171</f>
        <v>5.7527539779681697E-2</v>
      </c>
      <c r="X21" s="25">
        <f>__DATA_AREA!Y171</f>
        <v>5.8139534883720902E-2</v>
      </c>
      <c r="Y21" s="25">
        <f>__DATA_AREA!Z171</f>
        <v>4.71236230110159E-2</v>
      </c>
      <c r="Z21" s="25">
        <f>__DATA_AREA!AA171</f>
        <v>3.3047735618114998E-2</v>
      </c>
      <c r="AA21" s="25">
        <f>__DATA_AREA!AB171</f>
        <v>1.8359853121174999E-2</v>
      </c>
    </row>
    <row r="22" spans="2:27" x14ac:dyDescent="0.4">
      <c r="B22" s="24" t="str">
        <f>__DATA_AREA!C172</f>
        <v>牧之原市</v>
      </c>
      <c r="D22" s="25">
        <f>__DATA_AREA!E172</f>
        <v>1.23287671232876E-2</v>
      </c>
      <c r="E22" s="25">
        <f>__DATA_AREA!F172</f>
        <v>1.30136986301369E-2</v>
      </c>
      <c r="F22" s="25">
        <f>__DATA_AREA!G172</f>
        <v>1.0273972602739699E-2</v>
      </c>
      <c r="G22" s="25">
        <f>__DATA_AREA!H172</f>
        <v>6.8493150684931503E-3</v>
      </c>
      <c r="H22" s="25">
        <f>__DATA_AREA!I172</f>
        <v>1.16438356164383E-2</v>
      </c>
      <c r="I22" s="25">
        <f>__DATA_AREA!J172</f>
        <v>2.2602739726027402E-2</v>
      </c>
      <c r="J22" s="25">
        <f>__DATA_AREA!K172</f>
        <v>3.1506849315068398E-2</v>
      </c>
      <c r="K22" s="25">
        <f>__DATA_AREA!L172</f>
        <v>4.2465753424657499E-2</v>
      </c>
      <c r="L22" s="25">
        <f>__DATA_AREA!M172</f>
        <v>5.2054794520547898E-2</v>
      </c>
      <c r="M22" s="25">
        <f>__DATA_AREA!N172</f>
        <v>5.6849315068493098E-2</v>
      </c>
      <c r="N22" s="25">
        <f>__DATA_AREA!O172</f>
        <v>5.0684931506849301E-2</v>
      </c>
      <c r="O22" s="25">
        <f>__DATA_AREA!P172</f>
        <v>5.8219178082191701E-2</v>
      </c>
      <c r="P22" s="25">
        <f>__DATA_AREA!Q172</f>
        <v>5.4794520547945202E-2</v>
      </c>
      <c r="Q22" s="25">
        <f>__DATA_AREA!R172</f>
        <v>5.4794520547945202E-2</v>
      </c>
      <c r="R22" s="25">
        <f>__DATA_AREA!S172</f>
        <v>6.0958904109588999E-2</v>
      </c>
      <c r="S22" s="25">
        <f>__DATA_AREA!T172</f>
        <v>7.0547945205479398E-2</v>
      </c>
      <c r="T22" s="25">
        <f>__DATA_AREA!U172</f>
        <v>6.1643835616438297E-2</v>
      </c>
      <c r="U22" s="25">
        <f>__DATA_AREA!V172</f>
        <v>0.05</v>
      </c>
      <c r="V22" s="25">
        <f>__DATA_AREA!W172</f>
        <v>5.6849315068493098E-2</v>
      </c>
      <c r="W22" s="25">
        <f>__DATA_AREA!X172</f>
        <v>5.6849315068493098E-2</v>
      </c>
      <c r="X22" s="25">
        <f>__DATA_AREA!Y172</f>
        <v>5.9589041095890402E-2</v>
      </c>
      <c r="Y22" s="25">
        <f>__DATA_AREA!Z172</f>
        <v>5.4794520547945202E-2</v>
      </c>
      <c r="Z22" s="25">
        <f>__DATA_AREA!AA172</f>
        <v>3.1506849315068398E-2</v>
      </c>
      <c r="AA22" s="25">
        <f>__DATA_AREA!AB172</f>
        <v>1.9178082191780799E-2</v>
      </c>
    </row>
    <row r="23" spans="2:27" x14ac:dyDescent="0.4">
      <c r="D23" s="26"/>
      <c r="E23" s="26"/>
      <c r="F23" s="26"/>
      <c r="G23" s="26"/>
      <c r="H23" s="26"/>
      <c r="I23" s="26"/>
      <c r="J23" s="26"/>
      <c r="K23" s="26"/>
      <c r="L23" s="26"/>
      <c r="M23" s="26"/>
      <c r="N23" s="26"/>
      <c r="O23" s="26"/>
      <c r="P23" s="26"/>
      <c r="Q23" s="26"/>
      <c r="R23" s="26"/>
      <c r="S23" s="26"/>
      <c r="T23" s="26"/>
      <c r="U23" s="26"/>
      <c r="V23" s="26"/>
      <c r="W23" s="26"/>
      <c r="X23" s="26"/>
      <c r="Y23" s="26"/>
      <c r="Z23" s="26"/>
      <c r="AA23" s="26"/>
    </row>
    <row r="24" spans="2:27" x14ac:dyDescent="0.4">
      <c r="B24" s="24" t="str">
        <f>__DATA_AREA!C174</f>
        <v>浜松街中</v>
      </c>
      <c r="D24" s="25">
        <f>__DATA_AREA!E174</f>
        <v>1.91657271702367E-2</v>
      </c>
      <c r="E24" s="25">
        <f>__DATA_AREA!F174</f>
        <v>1.5219842164599699E-2</v>
      </c>
      <c r="F24" s="25">
        <f>__DATA_AREA!G174</f>
        <v>8.7373167981961604E-3</v>
      </c>
      <c r="G24" s="25">
        <f>__DATA_AREA!H174</f>
        <v>8.4554678692220896E-3</v>
      </c>
      <c r="H24" s="25">
        <f>__DATA_AREA!I174</f>
        <v>1.01465614430665E-2</v>
      </c>
      <c r="I24" s="25">
        <f>__DATA_AREA!J174</f>
        <v>1.6910935738444099E-2</v>
      </c>
      <c r="J24" s="25">
        <f>__DATA_AREA!K174</f>
        <v>2.6211950394588499E-2</v>
      </c>
      <c r="K24" s="25">
        <f>__DATA_AREA!L174</f>
        <v>3.6076662908680897E-2</v>
      </c>
      <c r="L24" s="25">
        <f>__DATA_AREA!M174</f>
        <v>4.3122886133032598E-2</v>
      </c>
      <c r="M24" s="25">
        <f>__DATA_AREA!N174</f>
        <v>4.6505073280721503E-2</v>
      </c>
      <c r="N24" s="25">
        <f>__DATA_AREA!O174</f>
        <v>5.0169109357384403E-2</v>
      </c>
      <c r="O24" s="25">
        <f>__DATA_AREA!P174</f>
        <v>5.6651634723788001E-2</v>
      </c>
      <c r="P24" s="25">
        <f>__DATA_AREA!Q174</f>
        <v>5.4678692220969501E-2</v>
      </c>
      <c r="Q24" s="25">
        <f>__DATA_AREA!R174</f>
        <v>5.9751972942502798E-2</v>
      </c>
      <c r="R24" s="25">
        <f>__DATA_AREA!S174</f>
        <v>6.2006764374295302E-2</v>
      </c>
      <c r="S24" s="25">
        <f>__DATA_AREA!T174</f>
        <v>5.9751972942502798E-2</v>
      </c>
      <c r="T24" s="25">
        <f>__DATA_AREA!U174</f>
        <v>5.5524239007891697E-2</v>
      </c>
      <c r="U24" s="25">
        <f>__DATA_AREA!V174</f>
        <v>5.8906426155580602E-2</v>
      </c>
      <c r="V24" s="25">
        <f>__DATA_AREA!W174</f>
        <v>5.8060879368658398E-2</v>
      </c>
      <c r="W24" s="25">
        <f>__DATA_AREA!X174</f>
        <v>6.3416009019165706E-2</v>
      </c>
      <c r="X24" s="25">
        <f>__DATA_AREA!Y174</f>
        <v>6.5670800450958203E-2</v>
      </c>
      <c r="Y24" s="25">
        <f>__DATA_AREA!Z174</f>
        <v>5.43968432919954E-2</v>
      </c>
      <c r="Z24" s="25">
        <f>__DATA_AREA!AA174</f>
        <v>4.2559188275084502E-2</v>
      </c>
      <c r="AA24" s="25">
        <f>__DATA_AREA!AB174</f>
        <v>2.7903043968432899E-2</v>
      </c>
    </row>
    <row r="25" spans="2:27" x14ac:dyDescent="0.4">
      <c r="B25" s="24" t="str">
        <f>__DATA_AREA!C175</f>
        <v>浜松市中区</v>
      </c>
      <c r="D25" s="25">
        <f>__DATA_AREA!E175</f>
        <v>1.708612329716E-2</v>
      </c>
      <c r="E25" s="25">
        <f>__DATA_AREA!F175</f>
        <v>1.21219117986608E-2</v>
      </c>
      <c r="F25" s="25">
        <f>__DATA_AREA!G175</f>
        <v>8.3121680905102694E-3</v>
      </c>
      <c r="G25" s="25">
        <f>__DATA_AREA!H175</f>
        <v>7.7349341953359503E-3</v>
      </c>
      <c r="H25" s="25">
        <f>__DATA_AREA!I175</f>
        <v>8.4276148695451303E-3</v>
      </c>
      <c r="I25" s="25">
        <f>__DATA_AREA!J175</f>
        <v>1.63934426229508E-2</v>
      </c>
      <c r="J25" s="25">
        <f>__DATA_AREA!K175</f>
        <v>2.71299930731932E-2</v>
      </c>
      <c r="K25" s="25">
        <f>__DATA_AREA!L175</f>
        <v>3.5326714384668598E-2</v>
      </c>
      <c r="L25" s="25">
        <f>__DATA_AREA!M175</f>
        <v>4.4908797044562403E-2</v>
      </c>
      <c r="M25" s="25">
        <f>__DATA_AREA!N175</f>
        <v>5.1258369891479999E-2</v>
      </c>
      <c r="N25" s="25">
        <f>__DATA_AREA!O175</f>
        <v>5.4144539367351599E-2</v>
      </c>
      <c r="O25" s="25">
        <f>__DATA_AREA!P175</f>
        <v>6.1764026783652698E-2</v>
      </c>
      <c r="P25" s="25">
        <f>__DATA_AREA!Q175</f>
        <v>5.8300623412606702E-2</v>
      </c>
      <c r="Q25" s="25">
        <f>__DATA_AREA!R175</f>
        <v>6.1533133225583E-2</v>
      </c>
      <c r="R25" s="25">
        <f>__DATA_AREA!S175</f>
        <v>6.1186792888478399E-2</v>
      </c>
      <c r="S25" s="25">
        <f>__DATA_AREA!T175</f>
        <v>6.1302239667513199E-2</v>
      </c>
      <c r="T25" s="25">
        <f>__DATA_AREA!U175</f>
        <v>5.9916878319094799E-2</v>
      </c>
      <c r="U25" s="25">
        <f>__DATA_AREA!V175</f>
        <v>5.9570537981990301E-2</v>
      </c>
      <c r="V25" s="25">
        <f>__DATA_AREA!W175</f>
        <v>5.8069729854536997E-2</v>
      </c>
      <c r="W25" s="25">
        <f>__DATA_AREA!X175</f>
        <v>5.9685984761025102E-2</v>
      </c>
      <c r="X25" s="25">
        <f>__DATA_AREA!Y175</f>
        <v>5.8762410528746201E-2</v>
      </c>
      <c r="Y25" s="25">
        <f>__DATA_AREA!Z175</f>
        <v>5.1489263449549703E-2</v>
      </c>
      <c r="Z25" s="25">
        <f>__DATA_AREA!AA175</f>
        <v>4.1099053336411902E-2</v>
      </c>
      <c r="AA25" s="25">
        <f>__DATA_AREA!AB175</f>
        <v>2.4474717155391301E-2</v>
      </c>
    </row>
    <row r="26" spans="2:27" x14ac:dyDescent="0.4">
      <c r="B26" s="24" t="str">
        <f>__DATA_AREA!C176</f>
        <v>浜松市東区</v>
      </c>
      <c r="D26" s="25">
        <f>__DATA_AREA!E176</f>
        <v>1.31555555555555E-2</v>
      </c>
      <c r="E26" s="25">
        <f>__DATA_AREA!F176</f>
        <v>1.1733333333333301E-2</v>
      </c>
      <c r="F26" s="25">
        <f>__DATA_AREA!G176</f>
        <v>8.3555555555555501E-3</v>
      </c>
      <c r="G26" s="25">
        <f>__DATA_AREA!H176</f>
        <v>7.82222222222222E-3</v>
      </c>
      <c r="H26" s="25">
        <f>__DATA_AREA!I176</f>
        <v>8.1777777777777699E-3</v>
      </c>
      <c r="I26" s="25">
        <f>__DATA_AREA!J176</f>
        <v>1.8488888888888801E-2</v>
      </c>
      <c r="J26" s="25">
        <f>__DATA_AREA!K176</f>
        <v>3.04E-2</v>
      </c>
      <c r="K26" s="25">
        <f>__DATA_AREA!L176</f>
        <v>4.0533333333333303E-2</v>
      </c>
      <c r="L26" s="25">
        <f>__DATA_AREA!M176</f>
        <v>4.8000000000000001E-2</v>
      </c>
      <c r="M26" s="25">
        <f>__DATA_AREA!N176</f>
        <v>5.7955555555555503E-2</v>
      </c>
      <c r="N26" s="25">
        <f>__DATA_AREA!O176</f>
        <v>5.7244444444444403E-2</v>
      </c>
      <c r="O26" s="25">
        <f>__DATA_AREA!P176</f>
        <v>5.9911111111111102E-2</v>
      </c>
      <c r="P26" s="25">
        <f>__DATA_AREA!Q176</f>
        <v>6.23999999999999E-2</v>
      </c>
      <c r="Q26" s="25">
        <f>__DATA_AREA!R176</f>
        <v>5.9377777777777703E-2</v>
      </c>
      <c r="R26" s="25">
        <f>__DATA_AREA!S176</f>
        <v>5.9733333333333298E-2</v>
      </c>
      <c r="S26" s="25">
        <f>__DATA_AREA!T176</f>
        <v>5.6533333333333297E-2</v>
      </c>
      <c r="T26" s="25">
        <f>__DATA_AREA!U176</f>
        <v>6.0622222222222202E-2</v>
      </c>
      <c r="U26" s="25">
        <f>__DATA_AREA!V176</f>
        <v>5.6000000000000001E-2</v>
      </c>
      <c r="V26" s="25">
        <f>__DATA_AREA!W176</f>
        <v>6.02666666666666E-2</v>
      </c>
      <c r="W26" s="25">
        <f>__DATA_AREA!X176</f>
        <v>6.4177777777777695E-2</v>
      </c>
      <c r="X26" s="25">
        <f>__DATA_AREA!Y176</f>
        <v>5.7777777777777699E-2</v>
      </c>
      <c r="Y26" s="25">
        <f>__DATA_AREA!Z176</f>
        <v>4.6222222222222199E-2</v>
      </c>
      <c r="Z26" s="25">
        <f>__DATA_AREA!AA176</f>
        <v>3.62666666666666E-2</v>
      </c>
      <c r="AA26" s="25">
        <f>__DATA_AREA!AB176</f>
        <v>1.88444444444444E-2</v>
      </c>
    </row>
    <row r="27" spans="2:27" x14ac:dyDescent="0.4">
      <c r="B27" s="24" t="str">
        <f>__DATA_AREA!C177</f>
        <v>浜松市南区</v>
      </c>
      <c r="D27" s="25">
        <f>__DATA_AREA!E177</f>
        <v>1.2018489984591599E-2</v>
      </c>
      <c r="E27" s="25">
        <f>__DATA_AREA!F177</f>
        <v>1.17103235747303E-2</v>
      </c>
      <c r="F27" s="25">
        <f>__DATA_AREA!G177</f>
        <v>7.7041602465331201E-3</v>
      </c>
      <c r="G27" s="25">
        <f>__DATA_AREA!H177</f>
        <v>7.0878274268104703E-3</v>
      </c>
      <c r="H27" s="25">
        <f>__DATA_AREA!I177</f>
        <v>9.8613251155624006E-3</v>
      </c>
      <c r="I27" s="25">
        <f>__DATA_AREA!J177</f>
        <v>2.1263482280431401E-2</v>
      </c>
      <c r="J27" s="25">
        <f>__DATA_AREA!K177</f>
        <v>2.9275808936825801E-2</v>
      </c>
      <c r="K27" s="25">
        <f>__DATA_AREA!L177</f>
        <v>4.2526964560862801E-2</v>
      </c>
      <c r="L27" s="25">
        <f>__DATA_AREA!M177</f>
        <v>5.5161787365177198E-2</v>
      </c>
      <c r="M27" s="25">
        <f>__DATA_AREA!N177</f>
        <v>6.0092449922958403E-2</v>
      </c>
      <c r="N27" s="25">
        <f>__DATA_AREA!O177</f>
        <v>4.8998459167950599E-2</v>
      </c>
      <c r="O27" s="25">
        <f>__DATA_AREA!P177</f>
        <v>6.4406779661016905E-2</v>
      </c>
      <c r="P27" s="25">
        <f>__DATA_AREA!Q177</f>
        <v>5.8243451463790397E-2</v>
      </c>
      <c r="Q27" s="25">
        <f>__DATA_AREA!R177</f>
        <v>6.1633281972265003E-2</v>
      </c>
      <c r="R27" s="25">
        <f>__DATA_AREA!S177</f>
        <v>5.5161787365177198E-2</v>
      </c>
      <c r="S27" s="25">
        <f>__DATA_AREA!T177</f>
        <v>6.6255778120184905E-2</v>
      </c>
      <c r="T27" s="25">
        <f>__DATA_AREA!U177</f>
        <v>6.3790446841294299E-2</v>
      </c>
      <c r="U27" s="25">
        <f>__DATA_AREA!V177</f>
        <v>6.1325115562403699E-2</v>
      </c>
      <c r="V27" s="25">
        <f>__DATA_AREA!W177</f>
        <v>6.1941448382126299E-2</v>
      </c>
      <c r="W27" s="25">
        <f>__DATA_AREA!X177</f>
        <v>5.4853620955315797E-2</v>
      </c>
      <c r="X27" s="25">
        <f>__DATA_AREA!Y177</f>
        <v>5.2080123266563902E-2</v>
      </c>
      <c r="Y27" s="25">
        <f>__DATA_AREA!Z177</f>
        <v>4.1910631741140202E-2</v>
      </c>
      <c r="Z27" s="25">
        <f>__DATA_AREA!AA177</f>
        <v>3.1432973805855101E-2</v>
      </c>
      <c r="AA27" s="25">
        <f>__DATA_AREA!AB177</f>
        <v>2.1263482280431401E-2</v>
      </c>
    </row>
    <row r="28" spans="2:27" x14ac:dyDescent="0.4">
      <c r="B28" s="24" t="str">
        <f>__DATA_AREA!C178</f>
        <v>浜松市西区</v>
      </c>
      <c r="D28" s="25">
        <f>__DATA_AREA!E178</f>
        <v>1.38787436084733E-2</v>
      </c>
      <c r="E28" s="25">
        <f>__DATA_AREA!F178</f>
        <v>1.16873630387143E-2</v>
      </c>
      <c r="F28" s="25">
        <f>__DATA_AREA!G178</f>
        <v>1.13221329437545E-2</v>
      </c>
      <c r="G28" s="25">
        <f>__DATA_AREA!H178</f>
        <v>8.4002921840759595E-3</v>
      </c>
      <c r="H28" s="25">
        <f>__DATA_AREA!I178</f>
        <v>9.1307523739956094E-3</v>
      </c>
      <c r="I28" s="25">
        <f>__DATA_AREA!J178</f>
        <v>2.0087655222790299E-2</v>
      </c>
      <c r="J28" s="25">
        <f>__DATA_AREA!K178</f>
        <v>2.4470416362308199E-2</v>
      </c>
      <c r="K28" s="25">
        <f>__DATA_AREA!L178</f>
        <v>3.7618699780861901E-2</v>
      </c>
      <c r="L28" s="25">
        <f>__DATA_AREA!M178</f>
        <v>4.8210372534696802E-2</v>
      </c>
      <c r="M28" s="25">
        <f>__DATA_AREA!N178</f>
        <v>5.22279035792549E-2</v>
      </c>
      <c r="N28" s="25">
        <f>__DATA_AREA!O178</f>
        <v>4.7845142439736997E-2</v>
      </c>
      <c r="O28" s="25">
        <f>__DATA_AREA!P178</f>
        <v>6.6471877282687997E-2</v>
      </c>
      <c r="P28" s="25">
        <f>__DATA_AREA!Q178</f>
        <v>6.3550036523009501E-2</v>
      </c>
      <c r="Q28" s="25">
        <f>__DATA_AREA!R178</f>
        <v>6.2819576333089794E-2</v>
      </c>
      <c r="R28" s="25">
        <f>__DATA_AREA!S178</f>
        <v>5.1132213294375402E-2</v>
      </c>
      <c r="S28" s="25">
        <f>__DATA_AREA!T178</f>
        <v>7.15850986121256E-2</v>
      </c>
      <c r="T28" s="25">
        <f>__DATA_AREA!U178</f>
        <v>6.1723886048210302E-2</v>
      </c>
      <c r="U28" s="25">
        <f>__DATA_AREA!V178</f>
        <v>5.14974433893352E-2</v>
      </c>
      <c r="V28" s="25">
        <f>__DATA_AREA!W178</f>
        <v>5.6610664718772803E-2</v>
      </c>
      <c r="W28" s="25">
        <f>__DATA_AREA!X178</f>
        <v>6.1358655953250497E-2</v>
      </c>
      <c r="X28" s="25">
        <f>__DATA_AREA!Y178</f>
        <v>5.7706355003652302E-2</v>
      </c>
      <c r="Y28" s="25">
        <f>__DATA_AREA!Z178</f>
        <v>5.22279035792549E-2</v>
      </c>
      <c r="Z28" s="25">
        <f>__DATA_AREA!AA178</f>
        <v>3.57925493060628E-2</v>
      </c>
      <c r="AA28" s="25">
        <f>__DATA_AREA!AB178</f>
        <v>2.2644265887509101E-2</v>
      </c>
    </row>
    <row r="29" spans="2:27" x14ac:dyDescent="0.4">
      <c r="B29" s="24" t="str">
        <f>__DATA_AREA!C179</f>
        <v>浜松市北区</v>
      </c>
      <c r="D29" s="25">
        <f>__DATA_AREA!E179</f>
        <v>1.26811594202898E-2</v>
      </c>
      <c r="E29" s="25">
        <f>__DATA_AREA!F179</f>
        <v>1.1171497584541E-2</v>
      </c>
      <c r="F29" s="25">
        <f>__DATA_AREA!G179</f>
        <v>8.7560386473429907E-3</v>
      </c>
      <c r="G29" s="25">
        <f>__DATA_AREA!H179</f>
        <v>6.0386473429951603E-3</v>
      </c>
      <c r="H29" s="25">
        <f>__DATA_AREA!I179</f>
        <v>8.4541062801932292E-3</v>
      </c>
      <c r="I29" s="25">
        <f>__DATA_AREA!J179</f>
        <v>1.9021739130434701E-2</v>
      </c>
      <c r="J29" s="25">
        <f>__DATA_AREA!K179</f>
        <v>2.8683574879227E-2</v>
      </c>
      <c r="K29" s="25">
        <f>__DATA_AREA!L179</f>
        <v>3.6835748792270501E-2</v>
      </c>
      <c r="L29" s="25">
        <f>__DATA_AREA!M179</f>
        <v>4.6195652173912999E-2</v>
      </c>
      <c r="M29" s="25">
        <f>__DATA_AREA!N179</f>
        <v>5.6763285024154501E-2</v>
      </c>
      <c r="N29" s="25">
        <f>__DATA_AREA!O179</f>
        <v>5.3743961352657001E-2</v>
      </c>
      <c r="O29" s="25">
        <f>__DATA_AREA!P179</f>
        <v>6.3103864734299506E-2</v>
      </c>
      <c r="P29" s="25">
        <f>__DATA_AREA!Q179</f>
        <v>5.7669082125603802E-2</v>
      </c>
      <c r="Q29" s="25">
        <f>__DATA_AREA!R179</f>
        <v>5.9782608695652099E-2</v>
      </c>
      <c r="R29" s="25">
        <f>__DATA_AREA!S179</f>
        <v>5.7367149758454097E-2</v>
      </c>
      <c r="S29" s="25">
        <f>__DATA_AREA!T179</f>
        <v>7.0048309178743898E-2</v>
      </c>
      <c r="T29" s="25">
        <f>__DATA_AREA!U179</f>
        <v>6.15942028985507E-2</v>
      </c>
      <c r="U29" s="25">
        <f>__DATA_AREA!V179</f>
        <v>5.7065217391304303E-2</v>
      </c>
      <c r="V29" s="25">
        <f>__DATA_AREA!W179</f>
        <v>5.6461352657004797E-2</v>
      </c>
      <c r="W29" s="25">
        <f>__DATA_AREA!X179</f>
        <v>5.3140096618357398E-2</v>
      </c>
      <c r="X29" s="25">
        <f>__DATA_AREA!Y179</f>
        <v>5.7065217391304303E-2</v>
      </c>
      <c r="Y29" s="25">
        <f>__DATA_AREA!Z179</f>
        <v>5.3140096618357398E-2</v>
      </c>
      <c r="Z29" s="25">
        <f>__DATA_AREA!AA179</f>
        <v>4.0760869565217302E-2</v>
      </c>
      <c r="AA29" s="25">
        <f>__DATA_AREA!AB179</f>
        <v>2.4456521739130401E-2</v>
      </c>
    </row>
    <row r="30" spans="2:27" x14ac:dyDescent="0.4">
      <c r="B30" s="24" t="str">
        <f>__DATA_AREA!C180</f>
        <v>浜松市浜北区</v>
      </c>
      <c r="D30" s="25">
        <f>__DATA_AREA!E180</f>
        <v>1.0645161290322501E-2</v>
      </c>
      <c r="E30" s="25">
        <f>__DATA_AREA!F180</f>
        <v>9.0322580645161299E-3</v>
      </c>
      <c r="F30" s="25">
        <f>__DATA_AREA!G180</f>
        <v>9.0322580645161299E-3</v>
      </c>
      <c r="G30" s="25">
        <f>__DATA_AREA!H180</f>
        <v>5.8064516129032202E-3</v>
      </c>
      <c r="H30" s="25">
        <f>__DATA_AREA!I180</f>
        <v>1.03225806451612E-2</v>
      </c>
      <c r="I30" s="25">
        <f>__DATA_AREA!J180</f>
        <v>1.8064516129032201E-2</v>
      </c>
      <c r="J30" s="25">
        <f>__DATA_AREA!K180</f>
        <v>2.87096774193548E-2</v>
      </c>
      <c r="K30" s="25">
        <f>__DATA_AREA!L180</f>
        <v>3.5806451612903203E-2</v>
      </c>
      <c r="L30" s="25">
        <f>__DATA_AREA!M180</f>
        <v>4.8709677419354801E-2</v>
      </c>
      <c r="M30" s="25">
        <f>__DATA_AREA!N180</f>
        <v>6.2903225806451593E-2</v>
      </c>
      <c r="N30" s="25">
        <f>__DATA_AREA!O180</f>
        <v>0.05</v>
      </c>
      <c r="O30" s="25">
        <f>__DATA_AREA!P180</f>
        <v>6.8387096774193495E-2</v>
      </c>
      <c r="P30" s="25">
        <f>__DATA_AREA!Q180</f>
        <v>5.6129032258064503E-2</v>
      </c>
      <c r="Q30" s="25">
        <f>__DATA_AREA!R180</f>
        <v>6.0322580645161203E-2</v>
      </c>
      <c r="R30" s="25">
        <f>__DATA_AREA!S180</f>
        <v>6.0322580645161203E-2</v>
      </c>
      <c r="S30" s="25">
        <f>__DATA_AREA!T180</f>
        <v>6.3225806451612895E-2</v>
      </c>
      <c r="T30" s="25">
        <f>__DATA_AREA!U180</f>
        <v>5.0645161290322503E-2</v>
      </c>
      <c r="U30" s="25">
        <f>__DATA_AREA!V180</f>
        <v>5.3548387096774203E-2</v>
      </c>
      <c r="V30" s="25">
        <f>__DATA_AREA!W180</f>
        <v>6.0645161290322498E-2</v>
      </c>
      <c r="W30" s="25">
        <f>__DATA_AREA!X180</f>
        <v>6.19354838709677E-2</v>
      </c>
      <c r="X30" s="25">
        <f>__DATA_AREA!Y180</f>
        <v>7.0322580645161295E-2</v>
      </c>
      <c r="Y30" s="25">
        <f>__DATA_AREA!Z180</f>
        <v>4.5806451612903198E-2</v>
      </c>
      <c r="Z30" s="25">
        <f>__DATA_AREA!AA180</f>
        <v>3.9032258064516101E-2</v>
      </c>
      <c r="AA30" s="25">
        <f>__DATA_AREA!AB180</f>
        <v>2.0645161290322501E-2</v>
      </c>
    </row>
    <row r="31" spans="2:27" x14ac:dyDescent="0.4">
      <c r="B31" s="24" t="str">
        <f>__DATA_AREA!C181</f>
        <v>浜松市天竜区</v>
      </c>
      <c r="D31" s="25">
        <f>__DATA_AREA!E181</f>
        <v>1.31712259371833E-2</v>
      </c>
      <c r="E31" s="25">
        <f>__DATA_AREA!F181</f>
        <v>1.2158054711246201E-2</v>
      </c>
      <c r="F31" s="25">
        <f>__DATA_AREA!G181</f>
        <v>8.1053698074974607E-3</v>
      </c>
      <c r="G31" s="25">
        <f>__DATA_AREA!H181</f>
        <v>9.11854103343465E-3</v>
      </c>
      <c r="H31" s="25">
        <f>__DATA_AREA!I181</f>
        <v>1.31712259371833E-2</v>
      </c>
      <c r="I31" s="25">
        <f>__DATA_AREA!J181</f>
        <v>2.53292806484295E-2</v>
      </c>
      <c r="J31" s="25">
        <f>__DATA_AREA!K181</f>
        <v>1.9250253292806399E-2</v>
      </c>
      <c r="K31" s="25">
        <f>__DATA_AREA!L181</f>
        <v>3.4447821681864201E-2</v>
      </c>
      <c r="L31" s="25">
        <f>__DATA_AREA!M181</f>
        <v>5.2684903748733497E-2</v>
      </c>
      <c r="M31" s="25">
        <f>__DATA_AREA!N181</f>
        <v>5.9777102330293798E-2</v>
      </c>
      <c r="N31" s="25">
        <f>__DATA_AREA!O181</f>
        <v>3.8500506585612902E-2</v>
      </c>
      <c r="O31" s="25">
        <f>__DATA_AREA!P181</f>
        <v>5.2684903748733497E-2</v>
      </c>
      <c r="P31" s="25">
        <f>__DATA_AREA!Q181</f>
        <v>5.9777102330293798E-2</v>
      </c>
      <c r="Q31" s="25">
        <f>__DATA_AREA!R181</f>
        <v>5.5724417426544999E-2</v>
      </c>
      <c r="R31" s="25">
        <f>__DATA_AREA!S181</f>
        <v>5.9777102330293798E-2</v>
      </c>
      <c r="S31" s="25">
        <f>__DATA_AREA!T181</f>
        <v>7.09219858156028E-2</v>
      </c>
      <c r="T31" s="25">
        <f>__DATA_AREA!U181</f>
        <v>6.0790273556230998E-2</v>
      </c>
      <c r="U31" s="25">
        <f>__DATA_AREA!V181</f>
        <v>5.3698074974670697E-2</v>
      </c>
      <c r="V31" s="25">
        <f>__DATA_AREA!W181</f>
        <v>7.09219858156028E-2</v>
      </c>
      <c r="W31" s="25">
        <f>__DATA_AREA!X181</f>
        <v>6.28166160081053E-2</v>
      </c>
      <c r="X31" s="25">
        <f>__DATA_AREA!Y181</f>
        <v>6.6869300911854099E-2</v>
      </c>
      <c r="Y31" s="25">
        <f>__DATA_AREA!Z181</f>
        <v>4.2553191489361701E-2</v>
      </c>
      <c r="Z31" s="25">
        <f>__DATA_AREA!AA181</f>
        <v>4.3566362715298797E-2</v>
      </c>
      <c r="AA31" s="25">
        <f>__DATA_AREA!AB181</f>
        <v>1.4184397163120499E-2</v>
      </c>
    </row>
    <row r="32" spans="2:27" x14ac:dyDescent="0.4">
      <c r="B32" s="24" t="str">
        <f>__DATA_AREA!C182</f>
        <v>磐田市</v>
      </c>
      <c r="D32" s="25">
        <f>__DATA_AREA!E182</f>
        <v>1.3735137351373499E-2</v>
      </c>
      <c r="E32" s="25">
        <f>__DATA_AREA!F182</f>
        <v>1.0865108651086501E-2</v>
      </c>
      <c r="F32" s="25">
        <f>__DATA_AREA!G182</f>
        <v>7.7900779007790003E-3</v>
      </c>
      <c r="G32" s="25">
        <f>__DATA_AREA!H182</f>
        <v>8.2000820008199995E-3</v>
      </c>
      <c r="H32" s="25">
        <f>__DATA_AREA!I182</f>
        <v>9.4300943009430101E-3</v>
      </c>
      <c r="I32" s="25">
        <f>__DATA_AREA!J182</f>
        <v>1.7835178351783498E-2</v>
      </c>
      <c r="J32" s="25">
        <f>__DATA_AREA!K182</f>
        <v>3.0545305453054498E-2</v>
      </c>
      <c r="K32" s="25">
        <f>__DATA_AREA!L182</f>
        <v>3.9155391553915501E-2</v>
      </c>
      <c r="L32" s="25">
        <f>__DATA_AREA!M182</f>
        <v>5.0020500205001997E-2</v>
      </c>
      <c r="M32" s="25">
        <f>__DATA_AREA!N182</f>
        <v>5.8220582205821998E-2</v>
      </c>
      <c r="N32" s="25">
        <f>__DATA_AREA!O182</f>
        <v>5.2480524805248001E-2</v>
      </c>
      <c r="O32" s="25">
        <f>__DATA_AREA!P182</f>
        <v>6.2730627306273004E-2</v>
      </c>
      <c r="P32" s="25">
        <f>__DATA_AREA!Q182</f>
        <v>5.1045510455104498E-2</v>
      </c>
      <c r="Q32" s="25">
        <f>__DATA_AREA!R182</f>
        <v>5.8630586305863E-2</v>
      </c>
      <c r="R32" s="25">
        <f>__DATA_AREA!S182</f>
        <v>5.7810578105781003E-2</v>
      </c>
      <c r="S32" s="25">
        <f>__DATA_AREA!T182</f>
        <v>6.1705617056170503E-2</v>
      </c>
      <c r="T32" s="25">
        <f>__DATA_AREA!U182</f>
        <v>5.7400574005740002E-2</v>
      </c>
      <c r="U32" s="25">
        <f>__DATA_AREA!V182</f>
        <v>6.6010660106601005E-2</v>
      </c>
      <c r="V32" s="25">
        <f>__DATA_AREA!W182</f>
        <v>5.7810578105781003E-2</v>
      </c>
      <c r="W32" s="25">
        <f>__DATA_AREA!X182</f>
        <v>6.74456744567445E-2</v>
      </c>
      <c r="X32" s="25">
        <f>__DATA_AREA!Y182</f>
        <v>5.6990569905699E-2</v>
      </c>
      <c r="Y32" s="25">
        <f>__DATA_AREA!Z182</f>
        <v>4.5100451004510003E-2</v>
      </c>
      <c r="Z32" s="25">
        <f>__DATA_AREA!AA182</f>
        <v>3.7105371053710499E-2</v>
      </c>
      <c r="AA32" s="25">
        <f>__DATA_AREA!AB182</f>
        <v>2.1935219352193499E-2</v>
      </c>
    </row>
    <row r="33" spans="2:27" x14ac:dyDescent="0.4">
      <c r="B33" s="24" t="str">
        <f>__DATA_AREA!C183</f>
        <v>掛川市</v>
      </c>
      <c r="D33" s="25">
        <f>__DATA_AREA!E183</f>
        <v>1.12625963248369E-2</v>
      </c>
      <c r="E33" s="25">
        <f>__DATA_AREA!F183</f>
        <v>1.3337285121517399E-2</v>
      </c>
      <c r="F33" s="25">
        <f>__DATA_AREA!G183</f>
        <v>9.7806757557794902E-3</v>
      </c>
      <c r="G33" s="25">
        <f>__DATA_AREA!H183</f>
        <v>8.0023710729104896E-3</v>
      </c>
      <c r="H33" s="25">
        <f>__DATA_AREA!I183</f>
        <v>1.0669828097213899E-2</v>
      </c>
      <c r="I33" s="25">
        <f>__DATA_AREA!J183</f>
        <v>2.04505038529934E-2</v>
      </c>
      <c r="J33" s="25">
        <f>__DATA_AREA!K183</f>
        <v>3.2898636633076399E-2</v>
      </c>
      <c r="K33" s="25">
        <f>__DATA_AREA!L183</f>
        <v>4.1493775933609901E-2</v>
      </c>
      <c r="L33" s="25">
        <f>__DATA_AREA!M183</f>
        <v>4.5643153526970903E-2</v>
      </c>
      <c r="M33" s="25">
        <f>__DATA_AREA!N183</f>
        <v>5.1570835803200897E-2</v>
      </c>
      <c r="N33" s="25">
        <f>__DATA_AREA!O183</f>
        <v>4.94961470065204E-2</v>
      </c>
      <c r="O33" s="25">
        <f>__DATA_AREA!P183</f>
        <v>5.3052756372258397E-2</v>
      </c>
      <c r="P33" s="25">
        <f>__DATA_AREA!Q183</f>
        <v>5.6016597510373398E-2</v>
      </c>
      <c r="Q33" s="25">
        <f>__DATA_AREA!R183</f>
        <v>5.9573206876111402E-2</v>
      </c>
      <c r="R33" s="25">
        <f>__DATA_AREA!S183</f>
        <v>6.01659751037344E-2</v>
      </c>
      <c r="S33" s="25">
        <f>__DATA_AREA!T183</f>
        <v>6.8761114404267895E-2</v>
      </c>
      <c r="T33" s="25">
        <f>__DATA_AREA!U183</f>
        <v>5.8387670420865401E-2</v>
      </c>
      <c r="U33" s="25">
        <f>__DATA_AREA!V183</f>
        <v>5.9573206876111402E-2</v>
      </c>
      <c r="V33" s="25">
        <f>__DATA_AREA!W183</f>
        <v>6.1351511558980401E-2</v>
      </c>
      <c r="W33" s="25">
        <f>__DATA_AREA!X183</f>
        <v>5.9869590989922901E-2</v>
      </c>
      <c r="X33" s="25">
        <f>__DATA_AREA!Y183</f>
        <v>6.2537048014226396E-2</v>
      </c>
      <c r="Y33" s="25">
        <f>__DATA_AREA!Z183</f>
        <v>4.9792531120331898E-2</v>
      </c>
      <c r="Z33" s="25">
        <f>__DATA_AREA!AA183</f>
        <v>3.7048014226437401E-2</v>
      </c>
      <c r="AA33" s="25">
        <f>__DATA_AREA!AB183</f>
        <v>1.9264967397747398E-2</v>
      </c>
    </row>
    <row r="34" spans="2:27" x14ac:dyDescent="0.4">
      <c r="B34" s="24" t="str">
        <f>__DATA_AREA!C184</f>
        <v>袋井市</v>
      </c>
      <c r="D34" s="25">
        <f>__DATA_AREA!E184</f>
        <v>1.4648729446935699E-2</v>
      </c>
      <c r="E34" s="25">
        <f>__DATA_AREA!F184</f>
        <v>8.9686098654708502E-3</v>
      </c>
      <c r="F34" s="25">
        <f>__DATA_AREA!G184</f>
        <v>6.2780269058295901E-3</v>
      </c>
      <c r="G34" s="25">
        <f>__DATA_AREA!H184</f>
        <v>1.04633781763826E-2</v>
      </c>
      <c r="H34" s="25">
        <f>__DATA_AREA!I184</f>
        <v>7.7727952167413999E-3</v>
      </c>
      <c r="I34" s="25">
        <f>__DATA_AREA!J184</f>
        <v>1.4349775784753299E-2</v>
      </c>
      <c r="J34" s="25">
        <f>__DATA_AREA!K184</f>
        <v>2.8400597907324299E-2</v>
      </c>
      <c r="K34" s="25">
        <f>__DATA_AREA!L184</f>
        <v>4.3049327354260002E-2</v>
      </c>
      <c r="L34" s="25">
        <f>__DATA_AREA!M184</f>
        <v>4.6038863976083699E-2</v>
      </c>
      <c r="M34" s="25">
        <f>__DATA_AREA!N184</f>
        <v>5.6801195814648701E-2</v>
      </c>
      <c r="N34" s="25">
        <f>__DATA_AREA!O184</f>
        <v>5.9790732436472302E-2</v>
      </c>
      <c r="O34" s="25">
        <f>__DATA_AREA!P184</f>
        <v>5.8594917787742902E-2</v>
      </c>
      <c r="P34" s="25">
        <f>__DATA_AREA!Q184</f>
        <v>5.6203288490283998E-2</v>
      </c>
      <c r="Q34" s="25">
        <f>__DATA_AREA!R184</f>
        <v>5.5605381165919197E-2</v>
      </c>
      <c r="R34" s="25">
        <f>__DATA_AREA!S184</f>
        <v>6.3677130044843003E-2</v>
      </c>
      <c r="S34" s="25">
        <f>__DATA_AREA!T184</f>
        <v>6.9357249626307904E-2</v>
      </c>
      <c r="T34" s="25">
        <f>__DATA_AREA!U184</f>
        <v>6.0089686098654699E-2</v>
      </c>
      <c r="U34" s="25">
        <f>__DATA_AREA!V184</f>
        <v>5.5605381165919197E-2</v>
      </c>
      <c r="V34" s="25">
        <f>__DATA_AREA!W184</f>
        <v>6.4573991031390096E-2</v>
      </c>
      <c r="W34" s="25">
        <f>__DATA_AREA!X184</f>
        <v>5.5605381165919197E-2</v>
      </c>
      <c r="X34" s="25">
        <f>__DATA_AREA!Y184</f>
        <v>6.3079222720478306E-2</v>
      </c>
      <c r="Y34" s="25">
        <f>__DATA_AREA!Z184</f>
        <v>4.7234678624813099E-2</v>
      </c>
      <c r="Z34" s="25">
        <f>__DATA_AREA!AA184</f>
        <v>3.40807174887892E-2</v>
      </c>
      <c r="AA34" s="25">
        <f>__DATA_AREA!AB184</f>
        <v>1.97309417040358E-2</v>
      </c>
    </row>
    <row r="35" spans="2:27" x14ac:dyDescent="0.4">
      <c r="B35" s="24" t="str">
        <f>__DATA_AREA!C185</f>
        <v>森町</v>
      </c>
      <c r="D35" s="25">
        <f>__DATA_AREA!E185</f>
        <v>1.01522842639593E-2</v>
      </c>
      <c r="E35" s="25">
        <f>__DATA_AREA!F185</f>
        <v>8.1218274111675096E-3</v>
      </c>
      <c r="F35" s="25">
        <f>__DATA_AREA!G185</f>
        <v>7.1065989847715703E-3</v>
      </c>
      <c r="G35" s="25">
        <f>__DATA_AREA!H185</f>
        <v>8.1218274111675096E-3</v>
      </c>
      <c r="H35" s="25">
        <f>__DATA_AREA!I185</f>
        <v>1.4213197969543101E-2</v>
      </c>
      <c r="I35" s="25">
        <f>__DATA_AREA!J185</f>
        <v>2.03045685279187E-2</v>
      </c>
      <c r="J35" s="25">
        <f>__DATA_AREA!K185</f>
        <v>2.74111675126903E-2</v>
      </c>
      <c r="K35" s="25">
        <f>__DATA_AREA!L185</f>
        <v>4.7715736040609101E-2</v>
      </c>
      <c r="L35" s="25">
        <f>__DATA_AREA!M185</f>
        <v>5.8883248730964399E-2</v>
      </c>
      <c r="M35" s="25">
        <f>__DATA_AREA!N185</f>
        <v>5.0761421319796898E-2</v>
      </c>
      <c r="N35" s="25">
        <f>__DATA_AREA!O185</f>
        <v>4.3654822335025302E-2</v>
      </c>
      <c r="O35" s="25">
        <f>__DATA_AREA!P185</f>
        <v>5.9898477157360401E-2</v>
      </c>
      <c r="P35" s="25">
        <f>__DATA_AREA!Q185</f>
        <v>6.4974619289340105E-2</v>
      </c>
      <c r="Q35" s="25">
        <f>__DATA_AREA!R185</f>
        <v>5.0761421319796898E-2</v>
      </c>
      <c r="R35" s="25">
        <f>__DATA_AREA!S185</f>
        <v>4.3654822335025302E-2</v>
      </c>
      <c r="S35" s="25">
        <f>__DATA_AREA!T185</f>
        <v>6.4974619289340105E-2</v>
      </c>
      <c r="T35" s="25">
        <f>__DATA_AREA!U185</f>
        <v>6.8020304568527895E-2</v>
      </c>
      <c r="U35" s="25">
        <f>__DATA_AREA!V185</f>
        <v>4.16243654822335E-2</v>
      </c>
      <c r="V35" s="25">
        <f>__DATA_AREA!W185</f>
        <v>6.3959390862944096E-2</v>
      </c>
      <c r="W35" s="25">
        <f>__DATA_AREA!X185</f>
        <v>6.1928934010152203E-2</v>
      </c>
      <c r="X35" s="25">
        <f>__DATA_AREA!Y185</f>
        <v>7.8172588832487303E-2</v>
      </c>
      <c r="Y35" s="25">
        <f>__DATA_AREA!Z185</f>
        <v>4.6700507614213203E-2</v>
      </c>
      <c r="Z35" s="25">
        <f>__DATA_AREA!AA185</f>
        <v>3.6548223350253803E-2</v>
      </c>
      <c r="AA35" s="25">
        <f>__DATA_AREA!AB185</f>
        <v>2.23350253807106E-2</v>
      </c>
    </row>
    <row r="36" spans="2:27" x14ac:dyDescent="0.4">
      <c r="B36" s="24" t="str">
        <f>__DATA_AREA!C186</f>
        <v>菊川市</v>
      </c>
      <c r="D36" s="25">
        <f>__DATA_AREA!E186</f>
        <v>1.44528561596696E-2</v>
      </c>
      <c r="E36" s="25">
        <f>__DATA_AREA!F186</f>
        <v>1.16999311768754E-2</v>
      </c>
      <c r="F36" s="25">
        <f>__DATA_AREA!G186</f>
        <v>1.03234686854783E-2</v>
      </c>
      <c r="G36" s="25">
        <f>__DATA_AREA!H186</f>
        <v>7.5705437026841E-3</v>
      </c>
      <c r="H36" s="25">
        <f>__DATA_AREA!I186</f>
        <v>9.6352374397797608E-3</v>
      </c>
      <c r="I36" s="25">
        <f>__DATA_AREA!J186</f>
        <v>2.2711631108052299E-2</v>
      </c>
      <c r="J36" s="25">
        <f>__DATA_AREA!K186</f>
        <v>2.8905712319339302E-2</v>
      </c>
      <c r="K36" s="25">
        <f>__DATA_AREA!L186</f>
        <v>4.3358568479008902E-2</v>
      </c>
      <c r="L36" s="25">
        <f>__DATA_AREA!M186</f>
        <v>5.4370268410185801E-2</v>
      </c>
      <c r="M36" s="25">
        <f>__DATA_AREA!N186</f>
        <v>5.0240880935994402E-2</v>
      </c>
      <c r="N36" s="25">
        <f>__DATA_AREA!O186</f>
        <v>4.5423262216104598E-2</v>
      </c>
      <c r="O36" s="25">
        <f>__DATA_AREA!P186</f>
        <v>5.7123193392979998E-2</v>
      </c>
      <c r="P36" s="25">
        <f>__DATA_AREA!Q186</f>
        <v>4.5423262216104598E-2</v>
      </c>
      <c r="Q36" s="25">
        <f>__DATA_AREA!R186</f>
        <v>4.8864418444597303E-2</v>
      </c>
      <c r="R36" s="25">
        <f>__DATA_AREA!S186</f>
        <v>6.2629043358568406E-2</v>
      </c>
      <c r="S36" s="25">
        <f>__DATA_AREA!T186</f>
        <v>5.7811424638678603E-2</v>
      </c>
      <c r="T36" s="25">
        <f>__DATA_AREA!U186</f>
        <v>6.05643496214728E-2</v>
      </c>
      <c r="U36" s="25">
        <f>__DATA_AREA!V186</f>
        <v>5.2993805918788703E-2</v>
      </c>
      <c r="V36" s="25">
        <f>__DATA_AREA!W186</f>
        <v>7.0199587061252497E-2</v>
      </c>
      <c r="W36" s="25">
        <f>__DATA_AREA!X186</f>
        <v>7.6393668272539503E-2</v>
      </c>
      <c r="X36" s="25">
        <f>__DATA_AREA!Y186</f>
        <v>5.7811424638678603E-2</v>
      </c>
      <c r="Y36" s="25">
        <f>__DATA_AREA!Z186</f>
        <v>5.2305574673090098E-2</v>
      </c>
      <c r="Z36" s="25">
        <f>__DATA_AREA!AA186</f>
        <v>4.1982105987611797E-2</v>
      </c>
      <c r="AA36" s="25">
        <f>__DATA_AREA!AB186</f>
        <v>1.7205781142463801E-2</v>
      </c>
    </row>
    <row r="37" spans="2:27" x14ac:dyDescent="0.4">
      <c r="B37" s="24" t="str">
        <f>__DATA_AREA!C187</f>
        <v>御前崎市</v>
      </c>
      <c r="D37" s="25">
        <f>__DATA_AREA!E187</f>
        <v>5.0556117290192102E-3</v>
      </c>
      <c r="E37" s="25">
        <f>__DATA_AREA!F187</f>
        <v>1.3144590495449899E-2</v>
      </c>
      <c r="F37" s="25">
        <f>__DATA_AREA!G187</f>
        <v>9.1001011122345803E-3</v>
      </c>
      <c r="G37" s="25">
        <f>__DATA_AREA!H187</f>
        <v>5.0556117290192102E-3</v>
      </c>
      <c r="H37" s="25">
        <f>__DATA_AREA!I187</f>
        <v>9.1001011122345803E-3</v>
      </c>
      <c r="I37" s="25">
        <f>__DATA_AREA!J187</f>
        <v>2.7300303336703701E-2</v>
      </c>
      <c r="J37" s="25">
        <f>__DATA_AREA!K187</f>
        <v>2.83114256825075E-2</v>
      </c>
      <c r="K37" s="25">
        <f>__DATA_AREA!L187</f>
        <v>5.1567239635995903E-2</v>
      </c>
      <c r="L37" s="25">
        <f>__DATA_AREA!M187</f>
        <v>4.9544994944388202E-2</v>
      </c>
      <c r="M37" s="25">
        <f>__DATA_AREA!N187</f>
        <v>6.4711830131445894E-2</v>
      </c>
      <c r="N37" s="25">
        <f>__DATA_AREA!O187</f>
        <v>4.3478260869565202E-2</v>
      </c>
      <c r="O37" s="25">
        <f>__DATA_AREA!P187</f>
        <v>6.1678463094034297E-2</v>
      </c>
      <c r="P37" s="25">
        <f>__DATA_AREA!Q187</f>
        <v>6.3700707785642005E-2</v>
      </c>
      <c r="Q37" s="25">
        <f>__DATA_AREA!R187</f>
        <v>4.9544994944388202E-2</v>
      </c>
      <c r="R37" s="25">
        <f>__DATA_AREA!S187</f>
        <v>4.5500505561172903E-2</v>
      </c>
      <c r="S37" s="25">
        <f>__DATA_AREA!T187</f>
        <v>6.7745197168857393E-2</v>
      </c>
      <c r="T37" s="25">
        <f>__DATA_AREA!U187</f>
        <v>6.3700707785642005E-2</v>
      </c>
      <c r="U37" s="25">
        <f>__DATA_AREA!V187</f>
        <v>4.9544994944388202E-2</v>
      </c>
      <c r="V37" s="25">
        <f>__DATA_AREA!W187</f>
        <v>7.0778564206268907E-2</v>
      </c>
      <c r="W37" s="25">
        <f>__DATA_AREA!X187</f>
        <v>5.7633973710818999E-2</v>
      </c>
      <c r="X37" s="25">
        <f>__DATA_AREA!Y187</f>
        <v>7.1789686552072796E-2</v>
      </c>
      <c r="Y37" s="25">
        <f>__DATA_AREA!Z187</f>
        <v>4.0444893832153599E-2</v>
      </c>
      <c r="Z37" s="25">
        <f>__DATA_AREA!AA187</f>
        <v>3.3367037411526697E-2</v>
      </c>
      <c r="AA37" s="25">
        <f>__DATA_AREA!AB187</f>
        <v>1.8200202224469102E-2</v>
      </c>
    </row>
    <row r="38" spans="2:27" x14ac:dyDescent="0.4">
      <c r="B38" s="24" t="str">
        <f>__DATA_AREA!C188</f>
        <v>湖西市</v>
      </c>
      <c r="D38" s="25">
        <f>__DATA_AREA!E188</f>
        <v>1.25962211336599E-2</v>
      </c>
      <c r="E38" s="25">
        <f>__DATA_AREA!F188</f>
        <v>9.7970608817354796E-3</v>
      </c>
      <c r="F38" s="25">
        <f>__DATA_AREA!G188</f>
        <v>1.11966410076976E-2</v>
      </c>
      <c r="G38" s="25">
        <f>__DATA_AREA!H188</f>
        <v>9.7970608817354796E-3</v>
      </c>
      <c r="H38" s="25">
        <f>__DATA_AREA!I188</f>
        <v>1.3296011196641E-2</v>
      </c>
      <c r="I38" s="25">
        <f>__DATA_AREA!J188</f>
        <v>2.0293911826451998E-2</v>
      </c>
      <c r="J38" s="25">
        <f>__DATA_AREA!K188</f>
        <v>2.7991602519244201E-2</v>
      </c>
      <c r="K38" s="25">
        <f>__DATA_AREA!L188</f>
        <v>3.07907627711686E-2</v>
      </c>
      <c r="L38" s="25">
        <f>__DATA_AREA!M188</f>
        <v>5.1784464660601798E-2</v>
      </c>
      <c r="M38" s="25">
        <f>__DATA_AREA!N188</f>
        <v>5.4583624912526198E-2</v>
      </c>
      <c r="N38" s="25">
        <f>__DATA_AREA!O188</f>
        <v>4.4786564030790697E-2</v>
      </c>
      <c r="O38" s="25">
        <f>__DATA_AREA!P188</f>
        <v>6.8579426172148295E-2</v>
      </c>
      <c r="P38" s="25">
        <f>__DATA_AREA!Q188</f>
        <v>4.6885934219733999E-2</v>
      </c>
      <c r="Q38" s="25">
        <f>__DATA_AREA!R188</f>
        <v>5.10846745976207E-2</v>
      </c>
      <c r="R38" s="25">
        <f>__DATA_AREA!S188</f>
        <v>6.1581525542337201E-2</v>
      </c>
      <c r="S38" s="25">
        <f>__DATA_AREA!T188</f>
        <v>7.8376487053883795E-2</v>
      </c>
      <c r="T38" s="25">
        <f>__DATA_AREA!U188</f>
        <v>5.5283414975507303E-2</v>
      </c>
      <c r="U38" s="25">
        <f>__DATA_AREA!V188</f>
        <v>5.8782365290412801E-2</v>
      </c>
      <c r="V38" s="25">
        <f>__DATA_AREA!W188</f>
        <v>6.9979006298110505E-2</v>
      </c>
      <c r="W38" s="25">
        <f>__DATA_AREA!X188</f>
        <v>6.5780265920223902E-2</v>
      </c>
      <c r="X38" s="25">
        <f>__DATA_AREA!Y188</f>
        <v>6.0181945416374998E-2</v>
      </c>
      <c r="Y38" s="25">
        <f>__DATA_AREA!Z188</f>
        <v>4.0587823652904101E-2</v>
      </c>
      <c r="Z38" s="25">
        <f>__DATA_AREA!AA188</f>
        <v>3.4289713086074099E-2</v>
      </c>
      <c r="AA38" s="25">
        <f>__DATA_AREA!AB188</f>
        <v>2.1693491952414198E-2</v>
      </c>
    </row>
    <row r="39" spans="2:27" x14ac:dyDescent="0.4">
      <c r="B39" s="24" t="s">
        <v>73</v>
      </c>
    </row>
  </sheetData>
  <phoneticPr fontId="2"/>
  <conditionalFormatting sqref="D5:AA38">
    <cfRule type="colorScale" priority="1">
      <colorScale>
        <cfvo type="min"/>
        <cfvo type="max"/>
        <color rgb="FFFCFCFF"/>
        <color rgb="FF63BE7B"/>
      </colorScale>
    </cfRule>
  </conditionalFormatting>
  <pageMargins left="0.23622047244094491" right="0.23622047244094491" top="1.1417322834645669" bottom="0.74803149606299213" header="0.31496062992125984" footer="0.31496062992125984"/>
  <pageSetup paperSize="9" scale="84" fitToHeight="0" orientation="portrait" r:id="rId1"/>
  <headerFooter>
    <oddHeader>&amp;C&amp;G&amp;R&amp;A</oddHeader>
    <oddFooter>&amp;C&amp;G</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B8C01-0896-45F0-8838-EC747FF3C270}">
  <sheetPr codeName="Sheet17">
    <pageSetUpPr fitToPage="1"/>
  </sheetPr>
  <dimension ref="B1:P39"/>
  <sheetViews>
    <sheetView view="pageBreakPreview" zoomScaleNormal="100" zoomScaleSheetLayoutView="100" workbookViewId="0">
      <pane ySplit="4" topLeftCell="A23" activePane="bottomLeft" state="frozen"/>
      <selection pane="bottomLeft" activeCell="F8" sqref="F8"/>
    </sheetView>
  </sheetViews>
  <sheetFormatPr defaultColWidth="9" defaultRowHeight="16.5" x14ac:dyDescent="0.4"/>
  <cols>
    <col min="1" max="1" width="2.625" style="24" customWidth="1"/>
    <col min="2" max="2" width="13.625" style="24" customWidth="1"/>
    <col min="3" max="3" width="2.625" style="24" customWidth="1"/>
    <col min="4" max="15" width="6.625" style="24" customWidth="1"/>
    <col min="16" max="16" width="2.625" style="24" customWidth="1"/>
    <col min="17" max="16384" width="9" style="24"/>
  </cols>
  <sheetData>
    <row r="1" spans="2:16" s="2" customFormat="1" ht="40.15" customHeight="1" x14ac:dyDescent="0.4">
      <c r="B1" s="44" t="str">
        <f>__DATA_sheet!C5</f>
        <v>【DOMO NET 静岡】エリア別 応募者プロフィール</v>
      </c>
      <c r="K1" s="3"/>
    </row>
    <row r="2" spans="2:16" s="3" customFormat="1" ht="39.75" x14ac:dyDescent="0.4">
      <c r="B2" s="43" t="s">
        <v>137</v>
      </c>
      <c r="O2" s="4" t="str">
        <f>__DATA_sheet!C6</f>
        <v>※集計期間：2022/7/1 - 2023/6/30</v>
      </c>
      <c r="P2" s="3" t="s">
        <v>73</v>
      </c>
    </row>
    <row r="3" spans="2:16" s="3" customFormat="1" ht="120" customHeight="1" x14ac:dyDescent="0.4"/>
    <row r="4" spans="2:16" x14ac:dyDescent="0.4">
      <c r="D4" s="11" t="s">
        <v>138</v>
      </c>
      <c r="E4" s="11" t="s">
        <v>139</v>
      </c>
      <c r="F4" s="11" t="s">
        <v>140</v>
      </c>
      <c r="G4" s="11" t="s">
        <v>141</v>
      </c>
      <c r="H4" s="11" t="s">
        <v>142</v>
      </c>
      <c r="I4" s="11" t="s">
        <v>143</v>
      </c>
      <c r="J4" s="11" t="s">
        <v>144</v>
      </c>
      <c r="K4" s="11" t="s">
        <v>145</v>
      </c>
      <c r="L4" s="11" t="s">
        <v>146</v>
      </c>
      <c r="M4" s="11" t="s">
        <v>147</v>
      </c>
      <c r="N4" s="11" t="s">
        <v>148</v>
      </c>
      <c r="O4" s="11" t="s">
        <v>149</v>
      </c>
    </row>
    <row r="5" spans="2:16" x14ac:dyDescent="0.4">
      <c r="B5" s="24" t="str">
        <f>__DATA_AREA!C118</f>
        <v>沼津市北</v>
      </c>
      <c r="D5" s="5">
        <f>__DATA_AREA!E118</f>
        <v>7.89119867618161E-2</v>
      </c>
      <c r="E5" s="5">
        <f>__DATA_AREA!F118</f>
        <v>8.0153066501189293E-2</v>
      </c>
      <c r="F5" s="5">
        <f>__DATA_AREA!G118</f>
        <v>8.4600268900610204E-2</v>
      </c>
      <c r="G5" s="5">
        <f>__DATA_AREA!H118</f>
        <v>8.8530354741958805E-2</v>
      </c>
      <c r="H5" s="5">
        <f>__DATA_AREA!I118</f>
        <v>9.3287827076222907E-2</v>
      </c>
      <c r="I5" s="5">
        <f>__DATA_AREA!J118</f>
        <v>9.1633054090391894E-2</v>
      </c>
      <c r="J5" s="5">
        <f>__DATA_AREA!K118</f>
        <v>8.7909814872272202E-2</v>
      </c>
      <c r="K5" s="5">
        <f>__DATA_AREA!L118</f>
        <v>7.9635949943117096E-2</v>
      </c>
      <c r="L5" s="5">
        <f>__DATA_AREA!M118</f>
        <v>8.7702968249043306E-2</v>
      </c>
      <c r="M5" s="5">
        <f>__DATA_AREA!N118</f>
        <v>8.3566035784465795E-2</v>
      </c>
      <c r="N5" s="5">
        <f>__DATA_AREA!O118</f>
        <v>7.6016134036611796E-2</v>
      </c>
      <c r="O5" s="5">
        <f>__DATA_AREA!P118</f>
        <v>6.8052539042300103E-2</v>
      </c>
    </row>
    <row r="6" spans="2:16" x14ac:dyDescent="0.4">
      <c r="B6" s="24" t="str">
        <f>__DATA_AREA!C119</f>
        <v>沼津市南</v>
      </c>
      <c r="D6" s="5">
        <f>__DATA_AREA!E119</f>
        <v>8.11545431012166E-2</v>
      </c>
      <c r="E6" s="5">
        <f>__DATA_AREA!F119</f>
        <v>7.1058762619725602E-2</v>
      </c>
      <c r="F6" s="5">
        <f>__DATA_AREA!G119</f>
        <v>8.2578307015273106E-2</v>
      </c>
      <c r="G6" s="5">
        <f>__DATA_AREA!H119</f>
        <v>8.5684701009577993E-2</v>
      </c>
      <c r="H6" s="5">
        <f>__DATA_AREA!I119</f>
        <v>8.7626197256018598E-2</v>
      </c>
      <c r="I6" s="5">
        <f>__DATA_AREA!J119</f>
        <v>9.3062386746052203E-2</v>
      </c>
      <c r="J6" s="5">
        <f>__DATA_AREA!K119</f>
        <v>0.102381568728967</v>
      </c>
      <c r="K6" s="5">
        <f>__DATA_AREA!L119</f>
        <v>7.8824747605487896E-2</v>
      </c>
      <c r="L6" s="5">
        <f>__DATA_AREA!M119</f>
        <v>9.0473725084131401E-2</v>
      </c>
      <c r="M6" s="5">
        <f>__DATA_AREA!N119</f>
        <v>8.9049961170075007E-2</v>
      </c>
      <c r="N6" s="5">
        <f>__DATA_AREA!O119</f>
        <v>7.7530416774527502E-2</v>
      </c>
      <c r="O6" s="5">
        <f>__DATA_AREA!P119</f>
        <v>6.05746828889464E-2</v>
      </c>
    </row>
    <row r="7" spans="2:16" x14ac:dyDescent="0.4">
      <c r="B7" s="14" t="str">
        <f>__DATA_AREA!C120</f>
        <v>富士市</v>
      </c>
      <c r="D7" s="5">
        <f>__DATA_AREA!E120</f>
        <v>8.3167566543525598E-2</v>
      </c>
      <c r="E7" s="5">
        <f>__DATA_AREA!F120</f>
        <v>8.0799469546272595E-2</v>
      </c>
      <c r="F7" s="5">
        <f>__DATA_AREA!G120</f>
        <v>9.0934924694515404E-2</v>
      </c>
      <c r="G7" s="5">
        <f>__DATA_AREA!H120</f>
        <v>0.101922894761769</v>
      </c>
      <c r="H7" s="5">
        <f>__DATA_AREA!I120</f>
        <v>9.2639954532537594E-2</v>
      </c>
      <c r="I7" s="5">
        <f>__DATA_AREA!J120</f>
        <v>0.11243724542957199</v>
      </c>
      <c r="J7" s="5">
        <f>__DATA_AREA!K120</f>
        <v>8.0988917306052802E-2</v>
      </c>
      <c r="K7" s="5">
        <f>__DATA_AREA!L120</f>
        <v>6.7727574121435999E-2</v>
      </c>
      <c r="L7" s="5">
        <f>__DATA_AREA!M120</f>
        <v>7.46424173534148E-2</v>
      </c>
      <c r="M7" s="5">
        <f>__DATA_AREA!N120</f>
        <v>7.7863029269678793E-2</v>
      </c>
      <c r="N7" s="5">
        <f>__DATA_AREA!O120</f>
        <v>6.4412238325281798E-2</v>
      </c>
      <c r="O7" s="5">
        <f>__DATA_AREA!P120</f>
        <v>7.2463768115942004E-2</v>
      </c>
    </row>
    <row r="8" spans="2:16" x14ac:dyDescent="0.4">
      <c r="B8" s="10" t="str">
        <f>__DATA_AREA!C121</f>
        <v>富士宮市</v>
      </c>
      <c r="D8" s="5">
        <f>__DATA_AREA!E121</f>
        <v>5.9847401049117697E-2</v>
      </c>
      <c r="E8" s="5">
        <f>__DATA_AREA!F121</f>
        <v>7.6776347162613195E-2</v>
      </c>
      <c r="F8" s="5">
        <f>__DATA_AREA!G121</f>
        <v>9.2513113972341396E-2</v>
      </c>
      <c r="G8" s="5">
        <f>__DATA_AREA!H121</f>
        <v>8.6075345731998099E-2</v>
      </c>
      <c r="H8" s="5">
        <f>__DATA_AREA!I121</f>
        <v>8.5598474010491102E-2</v>
      </c>
      <c r="I8" s="5">
        <f>__DATA_AREA!J121</f>
        <v>0.11850262279446799</v>
      </c>
      <c r="J8" s="5">
        <f>__DATA_AREA!K121</f>
        <v>9.6089651883643296E-2</v>
      </c>
      <c r="K8" s="5">
        <f>__DATA_AREA!L121</f>
        <v>9.2274678111588002E-2</v>
      </c>
      <c r="L8" s="5">
        <f>__DATA_AREA!M121</f>
        <v>9.5851216022889804E-2</v>
      </c>
      <c r="M8" s="5">
        <f>__DATA_AREA!N121</f>
        <v>7.8922269909394299E-2</v>
      </c>
      <c r="N8" s="5">
        <f>__DATA_AREA!O121</f>
        <v>6.2708631378159199E-2</v>
      </c>
      <c r="O8" s="5">
        <f>__DATA_AREA!P121</f>
        <v>5.4840247973295099E-2</v>
      </c>
    </row>
    <row r="9" spans="2:16" x14ac:dyDescent="0.4">
      <c r="B9" s="10" t="str">
        <f>__DATA_AREA!C122</f>
        <v>御殿場市</v>
      </c>
      <c r="D9" s="5">
        <f>__DATA_AREA!E122</f>
        <v>6.5591397849462302E-2</v>
      </c>
      <c r="E9" s="5">
        <f>__DATA_AREA!F122</f>
        <v>8.6559139784946199E-2</v>
      </c>
      <c r="F9" s="5">
        <f>__DATA_AREA!G122</f>
        <v>9.4086021505376302E-2</v>
      </c>
      <c r="G9" s="5">
        <f>__DATA_AREA!H122</f>
        <v>0.111827956989247</v>
      </c>
      <c r="H9" s="5">
        <f>__DATA_AREA!I122</f>
        <v>7.3655913978494594E-2</v>
      </c>
      <c r="I9" s="5">
        <f>__DATA_AREA!J122</f>
        <v>9.1397849462365593E-2</v>
      </c>
      <c r="J9" s="5">
        <f>__DATA_AREA!K122</f>
        <v>0.123655913978494</v>
      </c>
      <c r="K9" s="5">
        <f>__DATA_AREA!L122</f>
        <v>8.1720430107526804E-2</v>
      </c>
      <c r="L9" s="5">
        <f>__DATA_AREA!M122</f>
        <v>9.4892473118279502E-2</v>
      </c>
      <c r="M9" s="5">
        <f>__DATA_AREA!N122</f>
        <v>7.5268817204300995E-2</v>
      </c>
      <c r="N9" s="5">
        <f>__DATA_AREA!O122</f>
        <v>5.1881720430107497E-2</v>
      </c>
      <c r="O9" s="5">
        <f>__DATA_AREA!P122</f>
        <v>4.94623655913978E-2</v>
      </c>
    </row>
    <row r="10" spans="2:16" x14ac:dyDescent="0.4">
      <c r="B10" s="10" t="str">
        <f>__DATA_AREA!C123</f>
        <v>裾野市</v>
      </c>
      <c r="D10" s="5">
        <f>__DATA_AREA!E123</f>
        <v>6.1337554412346597E-2</v>
      </c>
      <c r="E10" s="5">
        <f>__DATA_AREA!F123</f>
        <v>8.8642659279778394E-2</v>
      </c>
      <c r="F10" s="5">
        <f>__DATA_AREA!G123</f>
        <v>9.2995647012267493E-2</v>
      </c>
      <c r="G10" s="5">
        <f>__DATA_AREA!H123</f>
        <v>8.4685397704788196E-2</v>
      </c>
      <c r="H10" s="5">
        <f>__DATA_AREA!I123</f>
        <v>7.2417886822318894E-2</v>
      </c>
      <c r="I10" s="5">
        <f>__DATA_AREA!J123</f>
        <v>0.108033240997229</v>
      </c>
      <c r="J10" s="5">
        <f>__DATA_AREA!K123</f>
        <v>0.118717847249703</v>
      </c>
      <c r="K10" s="5">
        <f>__DATA_AREA!L123</f>
        <v>9.2204194697269495E-2</v>
      </c>
      <c r="L10" s="5">
        <f>__DATA_AREA!M123</f>
        <v>9.0225563909774403E-2</v>
      </c>
      <c r="M10" s="5">
        <f>__DATA_AREA!N123</f>
        <v>5.6193114364859499E-2</v>
      </c>
      <c r="N10" s="5">
        <f>__DATA_AREA!O123</f>
        <v>6.8064899089829795E-2</v>
      </c>
      <c r="O10" s="5">
        <f>__DATA_AREA!P123</f>
        <v>6.6481994459833799E-2</v>
      </c>
    </row>
    <row r="11" spans="2:16" x14ac:dyDescent="0.4">
      <c r="B11" s="24" t="str">
        <f>__DATA_AREA!C124</f>
        <v>三島市</v>
      </c>
      <c r="D11" s="5">
        <f>__DATA_AREA!E124</f>
        <v>7.1064263855831297E-2</v>
      </c>
      <c r="E11" s="5">
        <f>__DATA_AREA!F124</f>
        <v>8.0414824889493294E-2</v>
      </c>
      <c r="F11" s="5">
        <f>__DATA_AREA!G124</f>
        <v>7.6504590275416506E-2</v>
      </c>
      <c r="G11" s="5">
        <f>__DATA_AREA!H124</f>
        <v>0.103706222373342</v>
      </c>
      <c r="H11" s="5">
        <f>__DATA_AREA!I124</f>
        <v>9.5885753145188699E-2</v>
      </c>
      <c r="I11" s="5">
        <f>__DATA_AREA!J124</f>
        <v>9.7755865351921101E-2</v>
      </c>
      <c r="J11" s="5">
        <f>__DATA_AREA!K124</f>
        <v>0.107276436586195</v>
      </c>
      <c r="K11" s="5">
        <f>__DATA_AREA!L124</f>
        <v>8.27949676980618E-2</v>
      </c>
      <c r="L11" s="5">
        <f>__DATA_AREA!M124</f>
        <v>8.5685141108466506E-2</v>
      </c>
      <c r="M11" s="5">
        <f>__DATA_AREA!N124</f>
        <v>7.4634478068684104E-2</v>
      </c>
      <c r="N11" s="5">
        <f>__DATA_AREA!O124</f>
        <v>6.3073784427065599E-2</v>
      </c>
      <c r="O11" s="5">
        <f>__DATA_AREA!P124</f>
        <v>6.1203672220333197E-2</v>
      </c>
    </row>
    <row r="12" spans="2:16" x14ac:dyDescent="0.4">
      <c r="B12" s="24" t="str">
        <f>__DATA_AREA!C125</f>
        <v>清水町・長泉町</v>
      </c>
      <c r="D12" s="5">
        <f>__DATA_AREA!E125</f>
        <v>6.7188788128606694E-2</v>
      </c>
      <c r="E12" s="5">
        <f>__DATA_AREA!F125</f>
        <v>6.9661995053586098E-2</v>
      </c>
      <c r="F12" s="5">
        <f>__DATA_AREA!G125</f>
        <v>8.4913437757625707E-2</v>
      </c>
      <c r="G12" s="5">
        <f>__DATA_AREA!H125</f>
        <v>0.100370981038746</v>
      </c>
      <c r="H12" s="5">
        <f>__DATA_AREA!I125</f>
        <v>9.4600164880461607E-2</v>
      </c>
      <c r="I12" s="5">
        <f>__DATA_AREA!J125</f>
        <v>9.5218466611706506E-2</v>
      </c>
      <c r="J12" s="5">
        <f>__DATA_AREA!K125</f>
        <v>0.11397361912613301</v>
      </c>
      <c r="K12" s="5">
        <f>__DATA_AREA!L125</f>
        <v>9.0272052761747698E-2</v>
      </c>
      <c r="L12" s="5">
        <f>__DATA_AREA!M125</f>
        <v>9.6867271228359406E-2</v>
      </c>
      <c r="M12" s="5">
        <f>__DATA_AREA!N125</f>
        <v>7.5432811211871398E-2</v>
      </c>
      <c r="N12" s="5">
        <f>__DATA_AREA!O125</f>
        <v>5.4204451772464898E-2</v>
      </c>
      <c r="O12" s="5">
        <f>__DATA_AREA!P125</f>
        <v>5.7295960428689202E-2</v>
      </c>
    </row>
    <row r="13" spans="2:16" x14ac:dyDescent="0.4">
      <c r="D13" s="7"/>
      <c r="E13" s="7"/>
      <c r="F13" s="7"/>
      <c r="G13" s="7"/>
      <c r="H13" s="7"/>
      <c r="I13" s="7"/>
      <c r="J13" s="7"/>
      <c r="K13" s="7"/>
      <c r="L13" s="7"/>
      <c r="M13" s="7"/>
      <c r="N13" s="7"/>
      <c r="O13" s="7"/>
    </row>
    <row r="14" spans="2:16" x14ac:dyDescent="0.4">
      <c r="B14" s="24" t="str">
        <f>__DATA_AREA!C127</f>
        <v>静岡街中</v>
      </c>
      <c r="D14" s="5">
        <f>__DATA_AREA!E127</f>
        <v>6.6587218829137498E-2</v>
      </c>
      <c r="E14" s="5">
        <f>__DATA_AREA!F127</f>
        <v>7.4333382988231694E-2</v>
      </c>
      <c r="F14" s="5">
        <f>__DATA_AREA!G127</f>
        <v>8.5654699836138798E-2</v>
      </c>
      <c r="G14" s="5">
        <f>__DATA_AREA!H127</f>
        <v>0.100253239982124</v>
      </c>
      <c r="H14" s="5">
        <f>__DATA_AREA!I127</f>
        <v>9.6976016684045901E-2</v>
      </c>
      <c r="I14" s="5">
        <f>__DATA_AREA!J127</f>
        <v>0.12542827349918001</v>
      </c>
      <c r="J14" s="5">
        <f>__DATA_AREA!K127</f>
        <v>9.3102934604498699E-2</v>
      </c>
      <c r="K14" s="5">
        <f>__DATA_AREA!L127</f>
        <v>8.6250558617607595E-2</v>
      </c>
      <c r="L14" s="5">
        <f>__DATA_AREA!M127</f>
        <v>8.10367942797557E-2</v>
      </c>
      <c r="M14" s="5">
        <f>__DATA_AREA!N127</f>
        <v>8.4016088187099602E-2</v>
      </c>
      <c r="N14" s="5">
        <f>__DATA_AREA!O127</f>
        <v>5.8245195888574401E-2</v>
      </c>
      <c r="O14" s="5">
        <f>__DATA_AREA!P127</f>
        <v>4.8115596603604899E-2</v>
      </c>
    </row>
    <row r="15" spans="2:16" x14ac:dyDescent="0.4">
      <c r="B15" s="24" t="str">
        <f>__DATA_AREA!C128</f>
        <v>静岡市葵区</v>
      </c>
      <c r="D15" s="5">
        <f>__DATA_AREA!E128</f>
        <v>6.3954328660211002E-2</v>
      </c>
      <c r="E15" s="5">
        <f>__DATA_AREA!F128</f>
        <v>8.0864286746639605E-2</v>
      </c>
      <c r="F15" s="5">
        <f>__DATA_AREA!G128</f>
        <v>9.3149299031651894E-2</v>
      </c>
      <c r="G15" s="5">
        <f>__DATA_AREA!H128</f>
        <v>0.105434311316664</v>
      </c>
      <c r="H15" s="5">
        <f>__DATA_AREA!I128</f>
        <v>9.1414944356120797E-2</v>
      </c>
      <c r="I15" s="5">
        <f>__DATA_AREA!J128</f>
        <v>0.105940164763694</v>
      </c>
      <c r="J15" s="5">
        <f>__DATA_AREA!K128</f>
        <v>8.8596618008382699E-2</v>
      </c>
      <c r="K15" s="5">
        <f>__DATA_AREA!L128</f>
        <v>8.4043936985113393E-2</v>
      </c>
      <c r="L15" s="5">
        <f>__DATA_AREA!M128</f>
        <v>7.6672929614106003E-2</v>
      </c>
      <c r="M15" s="5">
        <f>__DATA_AREA!N128</f>
        <v>8.4549790432143307E-2</v>
      </c>
      <c r="N15" s="5">
        <f>__DATA_AREA!O128</f>
        <v>6.5399624223153596E-2</v>
      </c>
      <c r="O15" s="5">
        <f>__DATA_AREA!P128</f>
        <v>5.9979765862118797E-2</v>
      </c>
    </row>
    <row r="16" spans="2:16" x14ac:dyDescent="0.4">
      <c r="B16" s="24" t="str">
        <f>__DATA_AREA!C129</f>
        <v>静岡市駿河区</v>
      </c>
      <c r="D16" s="5">
        <f>__DATA_AREA!E129</f>
        <v>6.70950513227071E-2</v>
      </c>
      <c r="E16" s="5">
        <f>__DATA_AREA!F129</f>
        <v>8.8792455979304005E-2</v>
      </c>
      <c r="F16" s="5">
        <f>__DATA_AREA!G129</f>
        <v>9.5051322707168401E-2</v>
      </c>
      <c r="G16" s="5">
        <f>__DATA_AREA!H129</f>
        <v>9.7721772511057306E-2</v>
      </c>
      <c r="H16" s="5">
        <f>__DATA_AREA!I129</f>
        <v>9.2965033797880306E-2</v>
      </c>
      <c r="I16" s="5">
        <f>__DATA_AREA!J129</f>
        <v>0.102979220562463</v>
      </c>
      <c r="J16" s="5">
        <f>__DATA_AREA!K129</f>
        <v>8.6873070182758902E-2</v>
      </c>
      <c r="K16" s="5">
        <f>__DATA_AREA!L129</f>
        <v>7.9362430109321494E-2</v>
      </c>
      <c r="L16" s="5">
        <f>__DATA_AREA!M129</f>
        <v>8.2366686138696493E-2</v>
      </c>
      <c r="M16" s="5">
        <f>__DATA_AREA!N129</f>
        <v>9.0461487106734503E-2</v>
      </c>
      <c r="N16" s="5">
        <f>__DATA_AREA!O129</f>
        <v>6.1253442376700301E-2</v>
      </c>
      <c r="O16" s="5">
        <f>__DATA_AREA!P129</f>
        <v>5.5078027205207297E-2</v>
      </c>
    </row>
    <row r="17" spans="2:15" x14ac:dyDescent="0.4">
      <c r="B17" s="24" t="str">
        <f>__DATA_AREA!C130</f>
        <v>静岡市清水区</v>
      </c>
      <c r="D17" s="5">
        <f>__DATA_AREA!E130</f>
        <v>6.3110443275732495E-2</v>
      </c>
      <c r="E17" s="5">
        <f>__DATA_AREA!F130</f>
        <v>7.1589567457335995E-2</v>
      </c>
      <c r="F17" s="5">
        <f>__DATA_AREA!G130</f>
        <v>9.7992916174734296E-2</v>
      </c>
      <c r="G17" s="5">
        <f>__DATA_AREA!H130</f>
        <v>0.10454008801116201</v>
      </c>
      <c r="H17" s="5">
        <f>__DATA_AREA!I130</f>
        <v>0.100461521949125</v>
      </c>
      <c r="I17" s="5">
        <f>__DATA_AREA!J130</f>
        <v>0.103466781152731</v>
      </c>
      <c r="J17" s="5">
        <f>__DATA_AREA!K130</f>
        <v>7.9532038209724099E-2</v>
      </c>
      <c r="K17" s="5">
        <f>__DATA_AREA!L130</f>
        <v>9.0050445422346206E-2</v>
      </c>
      <c r="L17" s="5">
        <f>__DATA_AREA!M130</f>
        <v>8.7581839647955295E-2</v>
      </c>
      <c r="M17" s="5">
        <f>__DATA_AREA!N130</f>
        <v>7.5131480090157701E-2</v>
      </c>
      <c r="N17" s="5">
        <f>__DATA_AREA!O130</f>
        <v>6.3539766019104799E-2</v>
      </c>
      <c r="O17" s="5">
        <f>__DATA_AREA!P130</f>
        <v>6.3003112589889401E-2</v>
      </c>
    </row>
    <row r="18" spans="2:15" x14ac:dyDescent="0.4">
      <c r="B18" s="24" t="str">
        <f>__DATA_AREA!C131</f>
        <v>焼津市</v>
      </c>
      <c r="D18" s="5">
        <f>__DATA_AREA!E131</f>
        <v>7.1473256177666505E-2</v>
      </c>
      <c r="E18" s="5">
        <f>__DATA_AREA!F131</f>
        <v>7.66343446981545E-2</v>
      </c>
      <c r="F18" s="5">
        <f>__DATA_AREA!G131</f>
        <v>9.6809508914607406E-2</v>
      </c>
      <c r="G18" s="5">
        <f>__DATA_AREA!H131</f>
        <v>0.100250234594932</v>
      </c>
      <c r="H18" s="5">
        <f>__DATA_AREA!I131</f>
        <v>9.3525179856115095E-2</v>
      </c>
      <c r="I18" s="5">
        <f>__DATA_AREA!J131</f>
        <v>0.107913669064748</v>
      </c>
      <c r="J18" s="5">
        <f>__DATA_AREA!K131</f>
        <v>9.6027525805442604E-2</v>
      </c>
      <c r="K18" s="5">
        <f>__DATA_AREA!L131</f>
        <v>7.3662808883328101E-2</v>
      </c>
      <c r="L18" s="5">
        <f>__DATA_AREA!M131</f>
        <v>7.3037222395996207E-2</v>
      </c>
      <c r="M18" s="5">
        <f>__DATA_AREA!N131</f>
        <v>6.7719737253675305E-2</v>
      </c>
      <c r="N18" s="5">
        <f>__DATA_AREA!O131</f>
        <v>7.2880825774163202E-2</v>
      </c>
      <c r="O18" s="5">
        <f>__DATA_AREA!P131</f>
        <v>7.0065686581169795E-2</v>
      </c>
    </row>
    <row r="19" spans="2:15" x14ac:dyDescent="0.4">
      <c r="B19" s="24" t="str">
        <f>__DATA_AREA!C132</f>
        <v>藤枝市</v>
      </c>
      <c r="D19" s="5">
        <f>__DATA_AREA!E132</f>
        <v>5.9189580318379099E-2</v>
      </c>
      <c r="E19" s="5">
        <f>__DATA_AREA!F132</f>
        <v>7.7713458755426901E-2</v>
      </c>
      <c r="F19" s="5">
        <f>__DATA_AREA!G132</f>
        <v>9.7395079594790102E-2</v>
      </c>
      <c r="G19" s="5">
        <f>__DATA_AREA!H132</f>
        <v>0.105354558610709</v>
      </c>
      <c r="H19" s="5">
        <f>__DATA_AREA!I132</f>
        <v>8.6541244573082501E-2</v>
      </c>
      <c r="I19" s="5">
        <f>__DATA_AREA!J132</f>
        <v>9.4500723589001398E-2</v>
      </c>
      <c r="J19" s="5">
        <f>__DATA_AREA!K132</f>
        <v>8.3212735166425397E-2</v>
      </c>
      <c r="K19" s="5">
        <f>__DATA_AREA!L132</f>
        <v>8.3212735166425397E-2</v>
      </c>
      <c r="L19" s="5">
        <f>__DATA_AREA!M132</f>
        <v>7.9450072358900101E-2</v>
      </c>
      <c r="M19" s="5">
        <f>__DATA_AREA!N132</f>
        <v>7.8871201157742404E-2</v>
      </c>
      <c r="N19" s="5">
        <f>__DATA_AREA!O132</f>
        <v>7.7568740955137397E-2</v>
      </c>
      <c r="O19" s="5">
        <f>__DATA_AREA!P132</f>
        <v>7.6989869753979701E-2</v>
      </c>
    </row>
    <row r="20" spans="2:15" x14ac:dyDescent="0.4">
      <c r="B20" s="24" t="str">
        <f>__DATA_AREA!C133</f>
        <v>島田市</v>
      </c>
      <c r="D20" s="5">
        <f>__DATA_AREA!E133</f>
        <v>5.3152855727963001E-2</v>
      </c>
      <c r="E20" s="5">
        <f>__DATA_AREA!F133</f>
        <v>5.9425552987784701E-2</v>
      </c>
      <c r="F20" s="5">
        <f>__DATA_AREA!G133</f>
        <v>8.6497193793331095E-2</v>
      </c>
      <c r="G20" s="5">
        <f>__DATA_AREA!H133</f>
        <v>9.1779465170023097E-2</v>
      </c>
      <c r="H20" s="5">
        <f>__DATA_AREA!I133</f>
        <v>9.6731594585671807E-2</v>
      </c>
      <c r="I20" s="5">
        <f>__DATA_AREA!J133</f>
        <v>0.122812809508088</v>
      </c>
      <c r="J20" s="5">
        <f>__DATA_AREA!K133</f>
        <v>0.11654011224826601</v>
      </c>
      <c r="K20" s="5">
        <f>__DATA_AREA!L133</f>
        <v>7.8243644767249904E-2</v>
      </c>
      <c r="L20" s="5">
        <f>__DATA_AREA!M133</f>
        <v>8.6167051832287803E-2</v>
      </c>
      <c r="M20" s="5">
        <f>__DATA_AREA!N133</f>
        <v>7.5602509078903896E-2</v>
      </c>
      <c r="N20" s="5">
        <f>__DATA_AREA!O133</f>
        <v>7.2961373390557901E-2</v>
      </c>
      <c r="O20" s="5">
        <f>__DATA_AREA!P133</f>
        <v>6.0085836909871203E-2</v>
      </c>
    </row>
    <row r="21" spans="2:15" x14ac:dyDescent="0.4">
      <c r="B21" s="24" t="str">
        <f>__DATA_AREA!C134</f>
        <v>榛原郡</v>
      </c>
      <c r="D21" s="5">
        <f>__DATA_AREA!E134</f>
        <v>5.4467564259485901E-2</v>
      </c>
      <c r="E21" s="5">
        <f>__DATA_AREA!F134</f>
        <v>6.8543451652386705E-2</v>
      </c>
      <c r="F21" s="5">
        <f>__DATA_AREA!G134</f>
        <v>8.7515299877600899E-2</v>
      </c>
      <c r="G21" s="5">
        <f>__DATA_AREA!H134</f>
        <v>0.10281517747858</v>
      </c>
      <c r="H21" s="5">
        <f>__DATA_AREA!I134</f>
        <v>7.2827417380660897E-2</v>
      </c>
      <c r="I21" s="5">
        <f>__DATA_AREA!J134</f>
        <v>0.104651162790697</v>
      </c>
      <c r="J21" s="5">
        <f>__DATA_AREA!K134</f>
        <v>0.143206854345165</v>
      </c>
      <c r="K21" s="5">
        <f>__DATA_AREA!L134</f>
        <v>9.2411260709914303E-2</v>
      </c>
      <c r="L21" s="5">
        <f>__DATA_AREA!M134</f>
        <v>0.107099143206854</v>
      </c>
      <c r="M21" s="5">
        <f>__DATA_AREA!N134</f>
        <v>7.2827417380660897E-2</v>
      </c>
      <c r="N21" s="5">
        <f>__DATA_AREA!O134</f>
        <v>4.3451652386780899E-2</v>
      </c>
      <c r="O21" s="5">
        <f>__DATA_AREA!P134</f>
        <v>5.0183598531211702E-2</v>
      </c>
    </row>
    <row r="22" spans="2:15" x14ac:dyDescent="0.4">
      <c r="B22" s="24" t="str">
        <f>__DATA_AREA!C135</f>
        <v>牧之原市</v>
      </c>
      <c r="D22" s="5">
        <f>__DATA_AREA!E135</f>
        <v>5.4794520547945202E-2</v>
      </c>
      <c r="E22" s="5">
        <f>__DATA_AREA!F135</f>
        <v>6.02739726027397E-2</v>
      </c>
      <c r="F22" s="5">
        <f>__DATA_AREA!G135</f>
        <v>8.9041095890410898E-2</v>
      </c>
      <c r="G22" s="5">
        <f>__DATA_AREA!H135</f>
        <v>0.125342465753424</v>
      </c>
      <c r="H22" s="5">
        <f>__DATA_AREA!I135</f>
        <v>7.2602739726027293E-2</v>
      </c>
      <c r="I22" s="5">
        <f>__DATA_AREA!J135</f>
        <v>0.11575342465753399</v>
      </c>
      <c r="J22" s="5">
        <f>__DATA_AREA!K135</f>
        <v>0.15205479452054699</v>
      </c>
      <c r="K22" s="5">
        <f>__DATA_AREA!L135</f>
        <v>7.8767123287671201E-2</v>
      </c>
      <c r="L22" s="5">
        <f>__DATA_AREA!M135</f>
        <v>8.7671232876712302E-2</v>
      </c>
      <c r="M22" s="5">
        <f>__DATA_AREA!N135</f>
        <v>5.7534246575342403E-2</v>
      </c>
      <c r="N22" s="5">
        <f>__DATA_AREA!O135</f>
        <v>4.93150684931506E-2</v>
      </c>
      <c r="O22" s="5">
        <f>__DATA_AREA!P135</f>
        <v>5.6849315068493098E-2</v>
      </c>
    </row>
    <row r="23" spans="2:15" x14ac:dyDescent="0.4">
      <c r="D23" s="7"/>
      <c r="E23" s="7"/>
      <c r="F23" s="7"/>
      <c r="G23" s="7"/>
      <c r="H23" s="7"/>
      <c r="I23" s="7"/>
      <c r="J23" s="7"/>
      <c r="K23" s="7"/>
      <c r="L23" s="7"/>
      <c r="M23" s="7"/>
      <c r="N23" s="7"/>
      <c r="O23" s="7"/>
    </row>
    <row r="24" spans="2:15" x14ac:dyDescent="0.4">
      <c r="B24" s="24" t="str">
        <f>__DATA_AREA!C137</f>
        <v>浜松街中</v>
      </c>
      <c r="D24" s="5">
        <f>__DATA_AREA!E137</f>
        <v>5.12965050732807E-2</v>
      </c>
      <c r="E24" s="5">
        <f>__DATA_AREA!F137</f>
        <v>8.6809470124013494E-2</v>
      </c>
      <c r="F24" s="5">
        <f>__DATA_AREA!G137</f>
        <v>0.103438556933483</v>
      </c>
      <c r="G24" s="5">
        <f>__DATA_AREA!H137</f>
        <v>0.10287485907553499</v>
      </c>
      <c r="H24" s="5">
        <f>__DATA_AREA!I137</f>
        <v>7.9481397970687706E-2</v>
      </c>
      <c r="I24" s="5">
        <f>__DATA_AREA!J137</f>
        <v>9.7801578354002203E-2</v>
      </c>
      <c r="J24" s="5">
        <f>__DATA_AREA!K137</f>
        <v>0.120349492671927</v>
      </c>
      <c r="K24" s="5">
        <f>__DATA_AREA!L137</f>
        <v>7.3844419391206298E-2</v>
      </c>
      <c r="L24" s="5">
        <f>__DATA_AREA!M137</f>
        <v>9.2728297632468995E-2</v>
      </c>
      <c r="M24" s="5">
        <f>__DATA_AREA!N137</f>
        <v>7.8354002254791402E-2</v>
      </c>
      <c r="N24" s="5">
        <f>__DATA_AREA!O137</f>
        <v>6.0879368658398998E-2</v>
      </c>
      <c r="O24" s="5">
        <f>__DATA_AREA!P137</f>
        <v>5.2142051860202897E-2</v>
      </c>
    </row>
    <row r="25" spans="2:15" x14ac:dyDescent="0.4">
      <c r="B25" s="24" t="str">
        <f>__DATA_AREA!C138</f>
        <v>浜松市中区</v>
      </c>
      <c r="D25" s="5">
        <f>__DATA_AREA!E138</f>
        <v>6.1417686446548103E-2</v>
      </c>
      <c r="E25" s="5">
        <f>__DATA_AREA!F138</f>
        <v>8.5199722927730301E-2</v>
      </c>
      <c r="F25" s="5">
        <f>__DATA_AREA!G138</f>
        <v>9.8245208958670005E-2</v>
      </c>
      <c r="G25" s="5">
        <f>__DATA_AREA!H138</f>
        <v>0.101246825213576</v>
      </c>
      <c r="H25" s="5">
        <f>__DATA_AREA!I138</f>
        <v>8.7162318171323E-2</v>
      </c>
      <c r="I25" s="5">
        <f>__DATA_AREA!J138</f>
        <v>9.5128145924728694E-2</v>
      </c>
      <c r="J25" s="5">
        <f>__DATA_AREA!K138</f>
        <v>9.5359039482798405E-2</v>
      </c>
      <c r="K25" s="5">
        <f>__DATA_AREA!L138</f>
        <v>7.7464788732394305E-2</v>
      </c>
      <c r="L25" s="5">
        <f>__DATA_AREA!M138</f>
        <v>8.3468021242207299E-2</v>
      </c>
      <c r="M25" s="5">
        <f>__DATA_AREA!N138</f>
        <v>7.8503809743708103E-2</v>
      </c>
      <c r="N25" s="5">
        <f>__DATA_AREA!O138</f>
        <v>7.7003001616254896E-2</v>
      </c>
      <c r="O25" s="5">
        <f>__DATA_AREA!P138</f>
        <v>5.9801431540059999E-2</v>
      </c>
    </row>
    <row r="26" spans="2:15" x14ac:dyDescent="0.4">
      <c r="B26" s="24" t="str">
        <f>__DATA_AREA!C139</f>
        <v>浜松市東区</v>
      </c>
      <c r="D26" s="5">
        <f>__DATA_AREA!E139</f>
        <v>7.5733333333333305E-2</v>
      </c>
      <c r="E26" s="5">
        <f>__DATA_AREA!F139</f>
        <v>9.0488888888888799E-2</v>
      </c>
      <c r="F26" s="5">
        <f>__DATA_AREA!G139</f>
        <v>8.4266666666666601E-2</v>
      </c>
      <c r="G26" s="5">
        <f>__DATA_AREA!H139</f>
        <v>8.6755555555555502E-2</v>
      </c>
      <c r="H26" s="5">
        <f>__DATA_AREA!I139</f>
        <v>7.6977777777777701E-2</v>
      </c>
      <c r="I26" s="5">
        <f>__DATA_AREA!J139</f>
        <v>0.11146666666666601</v>
      </c>
      <c r="J26" s="5">
        <f>__DATA_AREA!K139</f>
        <v>0.1008</v>
      </c>
      <c r="K26" s="5">
        <f>__DATA_AREA!L139</f>
        <v>7.5911111111111096E-2</v>
      </c>
      <c r="L26" s="5">
        <f>__DATA_AREA!M139</f>
        <v>9.1200000000000003E-2</v>
      </c>
      <c r="M26" s="5">
        <f>__DATA_AREA!N139</f>
        <v>7.2711111111111101E-2</v>
      </c>
      <c r="N26" s="5">
        <f>__DATA_AREA!O139</f>
        <v>6.6844444444444401E-2</v>
      </c>
      <c r="O26" s="5">
        <f>__DATA_AREA!P139</f>
        <v>6.6844444444444401E-2</v>
      </c>
    </row>
    <row r="27" spans="2:15" x14ac:dyDescent="0.4">
      <c r="B27" s="24" t="str">
        <f>__DATA_AREA!C140</f>
        <v>浜松市南区</v>
      </c>
      <c r="D27" s="5">
        <f>__DATA_AREA!E140</f>
        <v>6.9953775038520793E-2</v>
      </c>
      <c r="E27" s="5">
        <f>__DATA_AREA!F140</f>
        <v>8.6286594761170995E-2</v>
      </c>
      <c r="F27" s="5">
        <f>__DATA_AREA!G140</f>
        <v>9.3990755007704097E-2</v>
      </c>
      <c r="G27" s="5">
        <f>__DATA_AREA!H140</f>
        <v>0.108166409861325</v>
      </c>
      <c r="H27" s="5">
        <f>__DATA_AREA!I140</f>
        <v>7.4884437596302006E-2</v>
      </c>
      <c r="I27" s="5">
        <f>__DATA_AREA!J140</f>
        <v>0.10015408320492999</v>
      </c>
      <c r="J27" s="5">
        <f>__DATA_AREA!K140</f>
        <v>0.107858243451463</v>
      </c>
      <c r="K27" s="5">
        <f>__DATA_AREA!L140</f>
        <v>7.7966101694915205E-2</v>
      </c>
      <c r="L27" s="5">
        <f>__DATA_AREA!M140</f>
        <v>9.3990755007704097E-2</v>
      </c>
      <c r="M27" s="5">
        <f>__DATA_AREA!N140</f>
        <v>6.6255778120184905E-2</v>
      </c>
      <c r="N27" s="5">
        <f>__DATA_AREA!O140</f>
        <v>6.6255778120184905E-2</v>
      </c>
      <c r="O27" s="5">
        <f>__DATA_AREA!P140</f>
        <v>5.4237288135593198E-2</v>
      </c>
    </row>
    <row r="28" spans="2:15" x14ac:dyDescent="0.4">
      <c r="B28" s="24" t="str">
        <f>__DATA_AREA!C141</f>
        <v>浜松市西区</v>
      </c>
      <c r="D28" s="5">
        <f>__DATA_AREA!E141</f>
        <v>6.2819576333089794E-2</v>
      </c>
      <c r="E28" s="5">
        <f>__DATA_AREA!F141</f>
        <v>6.3915266617969299E-2</v>
      </c>
      <c r="F28" s="5">
        <f>__DATA_AREA!G141</f>
        <v>8.9846603360116795E-2</v>
      </c>
      <c r="G28" s="5">
        <f>__DATA_AREA!H141</f>
        <v>0.10116873630387101</v>
      </c>
      <c r="H28" s="5">
        <f>__DATA_AREA!I141</f>
        <v>7.8889700511322103E-2</v>
      </c>
      <c r="I28" s="5">
        <f>__DATA_AREA!J141</f>
        <v>9.6785975164353499E-2</v>
      </c>
      <c r="J28" s="5">
        <f>__DATA_AREA!K141</f>
        <v>0.113221329437545</v>
      </c>
      <c r="K28" s="5">
        <f>__DATA_AREA!L141</f>
        <v>8.9846603360116795E-2</v>
      </c>
      <c r="L28" s="5">
        <f>__DATA_AREA!M141</f>
        <v>0.107742878013148</v>
      </c>
      <c r="M28" s="5">
        <f>__DATA_AREA!N141</f>
        <v>7.4141709276844395E-2</v>
      </c>
      <c r="N28" s="5">
        <f>__DATA_AREA!O141</f>
        <v>6.6471877282687997E-2</v>
      </c>
      <c r="O28" s="5">
        <f>__DATA_AREA!P141</f>
        <v>5.51497443389335E-2</v>
      </c>
    </row>
    <row r="29" spans="2:15" x14ac:dyDescent="0.4">
      <c r="B29" s="24" t="str">
        <f>__DATA_AREA!C142</f>
        <v>浜松市北区</v>
      </c>
      <c r="D29" s="5">
        <f>__DATA_AREA!E142</f>
        <v>4.37801932367149E-2</v>
      </c>
      <c r="E29" s="5">
        <f>__DATA_AREA!F142</f>
        <v>5.6763285024154501E-2</v>
      </c>
      <c r="F29" s="5">
        <f>__DATA_AREA!G142</f>
        <v>9.2391304347825998E-2</v>
      </c>
      <c r="G29" s="5">
        <f>__DATA_AREA!H142</f>
        <v>0.103864734299516</v>
      </c>
      <c r="H29" s="5">
        <f>__DATA_AREA!I142</f>
        <v>7.9408212560386396E-2</v>
      </c>
      <c r="I29" s="5">
        <f>__DATA_AREA!J142</f>
        <v>0.109299516908212</v>
      </c>
      <c r="J29" s="5">
        <f>__DATA_AREA!K142</f>
        <v>0.129227053140096</v>
      </c>
      <c r="K29" s="5">
        <f>__DATA_AREA!L142</f>
        <v>9.1485507246376802E-2</v>
      </c>
      <c r="L29" s="5">
        <f>__DATA_AREA!M142</f>
        <v>9.9033816425120699E-2</v>
      </c>
      <c r="M29" s="5">
        <f>__DATA_AREA!N142</f>
        <v>7.0048309178743898E-2</v>
      </c>
      <c r="N29" s="5">
        <f>__DATA_AREA!O142</f>
        <v>6.5217391304347797E-2</v>
      </c>
      <c r="O29" s="5">
        <f>__DATA_AREA!P142</f>
        <v>5.9480676328502402E-2</v>
      </c>
    </row>
    <row r="30" spans="2:15" x14ac:dyDescent="0.4">
      <c r="B30" s="24" t="str">
        <f>__DATA_AREA!C143</f>
        <v>浜松市浜北区</v>
      </c>
      <c r="D30" s="5">
        <f>__DATA_AREA!E143</f>
        <v>5.58064516129032E-2</v>
      </c>
      <c r="E30" s="5">
        <f>__DATA_AREA!F143</f>
        <v>7.8709677419354807E-2</v>
      </c>
      <c r="F30" s="5">
        <f>__DATA_AREA!G143</f>
        <v>8.9032258064516104E-2</v>
      </c>
      <c r="G30" s="5">
        <f>__DATA_AREA!H143</f>
        <v>8.7741935483870895E-2</v>
      </c>
      <c r="H30" s="5">
        <f>__DATA_AREA!I143</f>
        <v>7.8709677419354807E-2</v>
      </c>
      <c r="I30" s="5">
        <f>__DATA_AREA!J143</f>
        <v>0.11258064516129</v>
      </c>
      <c r="J30" s="5">
        <f>__DATA_AREA!K143</f>
        <v>0.118387096774193</v>
      </c>
      <c r="K30" s="5">
        <f>__DATA_AREA!L143</f>
        <v>0.10387096774193499</v>
      </c>
      <c r="L30" s="5">
        <f>__DATA_AREA!M143</f>
        <v>9.4516129032258006E-2</v>
      </c>
      <c r="M30" s="5">
        <f>__DATA_AREA!N143</f>
        <v>6.6129032258064505E-2</v>
      </c>
      <c r="N30" s="5">
        <f>__DATA_AREA!O143</f>
        <v>6.3870967741935403E-2</v>
      </c>
      <c r="O30" s="5">
        <f>__DATA_AREA!P143</f>
        <v>5.0645161290322503E-2</v>
      </c>
    </row>
    <row r="31" spans="2:15" x14ac:dyDescent="0.4">
      <c r="B31" s="24" t="str">
        <f>__DATA_AREA!C144</f>
        <v>浜松市天竜区</v>
      </c>
      <c r="D31" s="5">
        <f>__DATA_AREA!E144</f>
        <v>3.7487335359675703E-2</v>
      </c>
      <c r="E31" s="5">
        <f>__DATA_AREA!F144</f>
        <v>6.28166160081053E-2</v>
      </c>
      <c r="F31" s="5">
        <f>__DATA_AREA!G144</f>
        <v>0.101317122593718</v>
      </c>
      <c r="G31" s="5">
        <f>__DATA_AREA!H144</f>
        <v>8.1053698074974603E-2</v>
      </c>
      <c r="H31" s="5">
        <f>__DATA_AREA!I144</f>
        <v>3.7487335359675703E-2</v>
      </c>
      <c r="I31" s="5">
        <f>__DATA_AREA!J144</f>
        <v>0.13069908814589601</v>
      </c>
      <c r="J31" s="5">
        <f>__DATA_AREA!K144</f>
        <v>0.18237082066869301</v>
      </c>
      <c r="K31" s="5">
        <f>__DATA_AREA!L144</f>
        <v>0.108409321175278</v>
      </c>
      <c r="L31" s="5">
        <f>__DATA_AREA!M144</f>
        <v>0.110435663627152</v>
      </c>
      <c r="M31" s="5">
        <f>__DATA_AREA!N144</f>
        <v>5.0658561296859098E-2</v>
      </c>
      <c r="N31" s="5">
        <f>__DATA_AREA!O144</f>
        <v>4.7619047619047603E-2</v>
      </c>
      <c r="O31" s="5">
        <f>__DATA_AREA!P144</f>
        <v>4.9645390070921898E-2</v>
      </c>
    </row>
    <row r="32" spans="2:15" x14ac:dyDescent="0.4">
      <c r="B32" s="24" t="str">
        <f>__DATA_AREA!C145</f>
        <v>磐田市</v>
      </c>
      <c r="D32" s="5">
        <f>__DATA_AREA!E145</f>
        <v>6.6420664206641999E-2</v>
      </c>
      <c r="E32" s="5">
        <f>__DATA_AREA!F145</f>
        <v>8.7740877408773996E-2</v>
      </c>
      <c r="F32" s="5">
        <f>__DATA_AREA!G145</f>
        <v>9.3890938909389099E-2</v>
      </c>
      <c r="G32" s="5">
        <f>__DATA_AREA!H145</f>
        <v>0.10578105781057801</v>
      </c>
      <c r="H32" s="5">
        <f>__DATA_AREA!I145</f>
        <v>8.7125871258712601E-2</v>
      </c>
      <c r="I32" s="5">
        <f>__DATA_AREA!J145</f>
        <v>0.10127101271012701</v>
      </c>
      <c r="J32" s="5">
        <f>__DATA_AREA!K145</f>
        <v>9.3275932759327607E-2</v>
      </c>
      <c r="K32" s="5">
        <f>__DATA_AREA!L145</f>
        <v>7.8105781057810506E-2</v>
      </c>
      <c r="L32" s="5">
        <f>__DATA_AREA!M145</f>
        <v>8.0770807708077E-2</v>
      </c>
      <c r="M32" s="5">
        <f>__DATA_AREA!N145</f>
        <v>7.0110701107010995E-2</v>
      </c>
      <c r="N32" s="5">
        <f>__DATA_AREA!O145</f>
        <v>7.5440754407543997E-2</v>
      </c>
      <c r="O32" s="5">
        <f>__DATA_AREA!P145</f>
        <v>6.0065600656006503E-2</v>
      </c>
    </row>
    <row r="33" spans="2:15" x14ac:dyDescent="0.4">
      <c r="B33" s="24" t="str">
        <f>__DATA_AREA!C146</f>
        <v>掛川市</v>
      </c>
      <c r="D33" s="5">
        <f>__DATA_AREA!E146</f>
        <v>8.0616478956727897E-2</v>
      </c>
      <c r="E33" s="5">
        <f>__DATA_AREA!F146</f>
        <v>7.1132187314759898E-2</v>
      </c>
      <c r="F33" s="5">
        <f>__DATA_AREA!G146</f>
        <v>8.8322465915826903E-2</v>
      </c>
      <c r="G33" s="5">
        <f>__DATA_AREA!H146</f>
        <v>9.4842916419679901E-2</v>
      </c>
      <c r="H33" s="5">
        <f>__DATA_AREA!I146</f>
        <v>7.8541790160047406E-2</v>
      </c>
      <c r="I33" s="5">
        <f>__DATA_AREA!J146</f>
        <v>0.113515115589804</v>
      </c>
      <c r="J33" s="5">
        <f>__DATA_AREA!K146</f>
        <v>0.112625963248369</v>
      </c>
      <c r="K33" s="5">
        <f>__DATA_AREA!L146</f>
        <v>8.2691167753408401E-2</v>
      </c>
      <c r="L33" s="5">
        <f>__DATA_AREA!M146</f>
        <v>7.8838174273858905E-2</v>
      </c>
      <c r="M33" s="5">
        <f>__DATA_AREA!N146</f>
        <v>6.9057498518079394E-2</v>
      </c>
      <c r="N33" s="5">
        <f>__DATA_AREA!O146</f>
        <v>5.8091286307053902E-2</v>
      </c>
      <c r="O33" s="5">
        <f>__DATA_AREA!P146</f>
        <v>7.1724955542382896E-2</v>
      </c>
    </row>
    <row r="34" spans="2:15" x14ac:dyDescent="0.4">
      <c r="B34" s="24" t="str">
        <f>__DATA_AREA!C147</f>
        <v>袋井市</v>
      </c>
      <c r="D34" s="5">
        <f>__DATA_AREA!E147</f>
        <v>6.81614349775784E-2</v>
      </c>
      <c r="E34" s="5">
        <f>__DATA_AREA!F147</f>
        <v>6.0687593423019402E-2</v>
      </c>
      <c r="F34" s="5">
        <f>__DATA_AREA!G147</f>
        <v>8.5201793721972993E-2</v>
      </c>
      <c r="G34" s="5">
        <f>__DATA_AREA!H147</f>
        <v>8.7892376681614301E-2</v>
      </c>
      <c r="H34" s="5">
        <f>__DATA_AREA!I147</f>
        <v>8.1016442451420007E-2</v>
      </c>
      <c r="I34" s="5">
        <f>__DATA_AREA!J147</f>
        <v>9.8355754857996996E-2</v>
      </c>
      <c r="J34" s="5">
        <f>__DATA_AREA!K147</f>
        <v>0.14200298953662099</v>
      </c>
      <c r="K34" s="5">
        <f>__DATA_AREA!L147</f>
        <v>8.3707025411061203E-2</v>
      </c>
      <c r="L34" s="5">
        <f>__DATA_AREA!M147</f>
        <v>7.5037369207772694E-2</v>
      </c>
      <c r="M34" s="5">
        <f>__DATA_AREA!N147</f>
        <v>8.19133034379671E-2</v>
      </c>
      <c r="N34" s="5">
        <f>__DATA_AREA!O147</f>
        <v>7.6532137518684595E-2</v>
      </c>
      <c r="O34" s="5">
        <f>__DATA_AREA!P147</f>
        <v>5.9491778774289898E-2</v>
      </c>
    </row>
    <row r="35" spans="2:15" x14ac:dyDescent="0.4">
      <c r="B35" s="24" t="str">
        <f>__DATA_AREA!C148</f>
        <v>森町</v>
      </c>
      <c r="D35" s="5">
        <f>__DATA_AREA!E148</f>
        <v>4.2639593908629397E-2</v>
      </c>
      <c r="E35" s="5">
        <f>__DATA_AREA!F148</f>
        <v>4.0609137055837498E-2</v>
      </c>
      <c r="F35" s="5">
        <f>__DATA_AREA!G148</f>
        <v>0.10152284263959301</v>
      </c>
      <c r="G35" s="5">
        <f>__DATA_AREA!H148</f>
        <v>9.9492385786802001E-2</v>
      </c>
      <c r="H35" s="5">
        <f>__DATA_AREA!I148</f>
        <v>4.5685279187817202E-2</v>
      </c>
      <c r="I35" s="5">
        <f>__DATA_AREA!J148</f>
        <v>0.108629441624365</v>
      </c>
      <c r="J35" s="5">
        <f>__DATA_AREA!K148</f>
        <v>0.19492385786802</v>
      </c>
      <c r="K35" s="5">
        <f>__DATA_AREA!L148</f>
        <v>0.10152284263959301</v>
      </c>
      <c r="L35" s="5">
        <f>__DATA_AREA!M148</f>
        <v>0.113705583756345</v>
      </c>
      <c r="M35" s="5">
        <f>__DATA_AREA!N148</f>
        <v>7.0050761421319802E-2</v>
      </c>
      <c r="N35" s="5">
        <f>__DATA_AREA!O148</f>
        <v>4.7715736040609101E-2</v>
      </c>
      <c r="O35" s="5">
        <f>__DATA_AREA!P148</f>
        <v>3.3502538071065902E-2</v>
      </c>
    </row>
    <row r="36" spans="2:15" x14ac:dyDescent="0.4">
      <c r="B36" s="24" t="str">
        <f>__DATA_AREA!C149</f>
        <v>菊川市</v>
      </c>
      <c r="D36" s="5">
        <f>__DATA_AREA!E149</f>
        <v>5.4370268410185801E-2</v>
      </c>
      <c r="E36" s="5">
        <f>__DATA_AREA!F149</f>
        <v>7.0199587061252497E-2</v>
      </c>
      <c r="F36" s="5">
        <f>__DATA_AREA!G149</f>
        <v>0.105299380591878</v>
      </c>
      <c r="G36" s="5">
        <f>__DATA_AREA!H149</f>
        <v>9.7728836889194703E-2</v>
      </c>
      <c r="H36" s="5">
        <f>__DATA_AREA!I149</f>
        <v>7.9834824501032298E-2</v>
      </c>
      <c r="I36" s="5">
        <f>__DATA_AREA!J149</f>
        <v>0.119064005505849</v>
      </c>
      <c r="J36" s="5">
        <f>__DATA_AREA!K149</f>
        <v>0.12938747419132801</v>
      </c>
      <c r="K36" s="5">
        <f>__DATA_AREA!L149</f>
        <v>8.6028905712319304E-2</v>
      </c>
      <c r="L36" s="5">
        <f>__DATA_AREA!M149</f>
        <v>9.7728836889194703E-2</v>
      </c>
      <c r="M36" s="5">
        <f>__DATA_AREA!N149</f>
        <v>6.1940812112869899E-2</v>
      </c>
      <c r="N36" s="5">
        <f>__DATA_AREA!O149</f>
        <v>4.6799724707501697E-2</v>
      </c>
      <c r="O36" s="5">
        <f>__DATA_AREA!P149</f>
        <v>5.1617343427391597E-2</v>
      </c>
    </row>
    <row r="37" spans="2:15" x14ac:dyDescent="0.4">
      <c r="B37" s="24" t="str">
        <f>__DATA_AREA!C150</f>
        <v>御前崎市</v>
      </c>
      <c r="D37" s="5">
        <f>__DATA_AREA!E150</f>
        <v>4.4489383215369001E-2</v>
      </c>
      <c r="E37" s="5">
        <f>__DATA_AREA!F150</f>
        <v>4.4489383215369001E-2</v>
      </c>
      <c r="F37" s="5">
        <f>__DATA_AREA!G150</f>
        <v>9.2012133468149598E-2</v>
      </c>
      <c r="G37" s="5">
        <f>__DATA_AREA!H150</f>
        <v>9.5045500505561098E-2</v>
      </c>
      <c r="H37" s="5">
        <f>__DATA_AREA!I150</f>
        <v>3.94337714863498E-2</v>
      </c>
      <c r="I37" s="5">
        <f>__DATA_AREA!J150</f>
        <v>0.106167846309403</v>
      </c>
      <c r="J37" s="5">
        <f>__DATA_AREA!K150</f>
        <v>0.186046511627907</v>
      </c>
      <c r="K37" s="5">
        <f>__DATA_AREA!L150</f>
        <v>0.10010111223458</v>
      </c>
      <c r="L37" s="5">
        <f>__DATA_AREA!M150</f>
        <v>0.112234580384226</v>
      </c>
      <c r="M37" s="5">
        <f>__DATA_AREA!N150</f>
        <v>7.6845298281092003E-2</v>
      </c>
      <c r="N37" s="5">
        <f>__DATA_AREA!O150</f>
        <v>6.0667340748230499E-2</v>
      </c>
      <c r="O37" s="5">
        <f>__DATA_AREA!P150</f>
        <v>4.24671385237613E-2</v>
      </c>
    </row>
    <row r="38" spans="2:15" x14ac:dyDescent="0.4">
      <c r="B38" s="24" t="str">
        <f>__DATA_AREA!C151</f>
        <v>湖西市</v>
      </c>
      <c r="D38" s="5">
        <f>__DATA_AREA!E151</f>
        <v>4.2687193841847403E-2</v>
      </c>
      <c r="E38" s="5">
        <f>__DATA_AREA!F151</f>
        <v>7.2778166550034995E-2</v>
      </c>
      <c r="F38" s="5">
        <f>__DATA_AREA!G151</f>
        <v>9.7970608817354796E-2</v>
      </c>
      <c r="G38" s="5">
        <f>__DATA_AREA!H151</f>
        <v>9.5871238628411404E-2</v>
      </c>
      <c r="H38" s="5">
        <f>__DATA_AREA!I151</f>
        <v>7.4177746675997205E-2</v>
      </c>
      <c r="I38" s="5">
        <f>__DATA_AREA!J151</f>
        <v>9.6571028691392502E-2</v>
      </c>
      <c r="J38" s="5">
        <f>__DATA_AREA!K151</f>
        <v>0.13785864240727699</v>
      </c>
      <c r="K38" s="5">
        <f>__DATA_AREA!L151</f>
        <v>0.104268719384184</v>
      </c>
      <c r="L38" s="5">
        <f>__DATA_AREA!M151</f>
        <v>0.102169349195241</v>
      </c>
      <c r="M38" s="5">
        <f>__DATA_AREA!N151</f>
        <v>7.2778166550034995E-2</v>
      </c>
      <c r="N38" s="5">
        <f>__DATA_AREA!O151</f>
        <v>6.0181945416374998E-2</v>
      </c>
      <c r="O38" s="5">
        <f>__DATA_AREA!P151</f>
        <v>4.2687193841847403E-2</v>
      </c>
    </row>
    <row r="39" spans="2:15" x14ac:dyDescent="0.4">
      <c r="B39" s="24" t="s">
        <v>73</v>
      </c>
    </row>
  </sheetData>
  <phoneticPr fontId="2"/>
  <conditionalFormatting sqref="D5:O38">
    <cfRule type="colorScale" priority="1">
      <colorScale>
        <cfvo type="min"/>
        <cfvo type="max"/>
        <color rgb="FFFCFCFF"/>
        <color rgb="FF63BE7B"/>
      </colorScale>
    </cfRule>
  </conditionalFormatting>
  <pageMargins left="0.23622047244094491" right="0.23622047244094491" top="1.1417322834645669" bottom="0.74803149606299213" header="0.31496062992125984" footer="0.31496062992125984"/>
  <pageSetup paperSize="9" scale="90" fitToHeight="0" orientation="portrait" r:id="rId1"/>
  <headerFooter>
    <oddHeader>&amp;C&amp;G&amp;R&amp;A</oddHeader>
    <oddFooter>&amp;C&amp;G</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45D50-1150-47A8-A81A-CC899F3C9804}">
  <sheetPr codeName="Sheet19">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__DATA_AREA!C6</f>
        <v>沼津市北</v>
      </c>
      <c r="M2" s="4" t="str">
        <f>__DATA_sheet!C6</f>
        <v>※集計期間：2022/7/1 - 2023/6/30</v>
      </c>
      <c r="N2" s="3" t="s">
        <v>73</v>
      </c>
    </row>
    <row r="3" spans="2:14" ht="20.100000000000001" customHeight="1" x14ac:dyDescent="0.4"/>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6F10F-7F9E-476D-B698-6183A028E23E}">
  <sheetPr codeName="Sheet20">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__DATA_AREA!C7</f>
        <v>沼津市南</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B6A36-2BDE-499E-A10F-E4BE71E3721D}">
  <sheetPr codeName="Sheet3">
    <pageSetUpPr fitToPage="1"/>
  </sheetPr>
  <dimension ref="B1:T57"/>
  <sheetViews>
    <sheetView view="pageBreakPreview" zoomScale="85" zoomScaleNormal="100" zoomScaleSheetLayoutView="85" workbookViewId="0">
      <selection activeCell="O51" sqref="O51"/>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5">
      <c r="B1" s="1" t="s">
        <v>72</v>
      </c>
      <c r="K1" s="3"/>
    </row>
    <row r="2" spans="2:14" ht="48.75" x14ac:dyDescent="0.4">
      <c r="B2" s="39" t="s">
        <v>1</v>
      </c>
      <c r="M2" s="4" t="str">
        <f>__DATA_sheet!C6</f>
        <v>※集計期間：2022/7/1 - 2023/6/30</v>
      </c>
      <c r="N2" s="3" t="s">
        <v>73</v>
      </c>
    </row>
    <row r="3" spans="2:14" ht="20.45" customHeight="1" x14ac:dyDescent="0.4"/>
    <row r="4" spans="2:14" x14ac:dyDescent="0.4">
      <c r="B4" s="3" t="str">
        <f>__DATA_JOB!B5</f>
        <v>■男女比</v>
      </c>
    </row>
    <row r="11" spans="2:14" x14ac:dyDescent="0.4">
      <c r="B11" s="3" t="str">
        <f>__DATA_JOB!B20</f>
        <v>■男女年齢</v>
      </c>
    </row>
    <row r="19" spans="2:20" x14ac:dyDescent="0.4">
      <c r="S19"/>
    </row>
    <row r="24" spans="2:20" ht="199.9" customHeight="1" x14ac:dyDescent="0.4"/>
    <row r="25" spans="2:20" x14ac:dyDescent="0.4">
      <c r="B25" s="3" t="str">
        <f>__DATA_JOB!B36</f>
        <v>■属性</v>
      </c>
      <c r="H25" s="3" t="str">
        <f>__DATA_JOB!B69</f>
        <v>■利用デバイス</v>
      </c>
    </row>
    <row r="32" spans="2:20" x14ac:dyDescent="0.4">
      <c r="T32"/>
    </row>
    <row r="42" spans="2:2" ht="150" customHeight="1" x14ac:dyDescent="0.4"/>
    <row r="43" spans="2:2" x14ac:dyDescent="0.4">
      <c r="B43" s="3" t="str">
        <f>__DATA_JOB!B51</f>
        <v>■応募月推移</v>
      </c>
    </row>
    <row r="57" spans="2:2" x14ac:dyDescent="0.4">
      <c r="B57" s="3" t="str">
        <f>__DATA_JOB!B66</f>
        <v>■応募曜日</v>
      </c>
    </row>
  </sheetData>
  <phoneticPr fontId="2"/>
  <pageMargins left="1.8110236220472442" right="0.23622047244094491" top="0" bottom="0" header="0" footer="0"/>
  <pageSetup paperSize="9" scale="50" orientation="portrait" r:id="rId1"/>
  <headerFooter>
    <oddHeader>&amp;C&amp;G&amp;R&amp;A</oddHeader>
    <oddFooter>&amp;C&amp;G</oddFooter>
  </headerFooter>
  <rowBreaks count="2" manualBreakCount="2">
    <brk id="23" max="16383" man="1"/>
    <brk id="41" max="16383" man="1"/>
  </rowBreaks>
  <colBreaks count="1" manualBreakCount="1">
    <brk id="1" max="1048575" man="1"/>
  </colBreaks>
  <drawing r:id="rId2"/>
  <legacyDrawingHF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E8A05-ECC4-4C4C-AE83-752EBACE4170}">
  <sheetPr codeName="Sheet21">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__DATA_AREA!C8</f>
        <v>富士市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C973A-3831-4028-9123-4F7E9E305F89}">
  <sheetPr codeName="Sheet22">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__DATA_AREA!C9</f>
        <v>富士宮市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DCBCB-38F1-4F41-B92E-1BBE14B72C09}">
  <sheetPr codeName="Sheet23">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__DATA_AREA!C10</f>
        <v>御殿場市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F81C2-3251-4368-972F-D5C914F27552}">
  <sheetPr codeName="Sheet24">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__DATA_AREA!C11</f>
        <v>裾野市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08A61-CF7C-4E84-A9D5-4678B633A55E}">
  <sheetPr codeName="Sheet25">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__DATA_AREA!C12</f>
        <v>三島市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564B8-B5F5-414A-93CC-8EAB2FAB9EDE}">
  <sheetPr codeName="Sheet26">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__DATA_AREA!C13</f>
        <v>清水町・長泉町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EACC3-2316-42B7-BB47-A430F15023D6}">
  <sheetPr codeName="Sheet27">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__DATA_AREA!C15</f>
        <v>静岡街中</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986BD-8075-4349-BCE9-1138C088D366}">
  <sheetPr codeName="Sheet28">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__DATA_AREA!C16</f>
        <v>静岡市葵区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A160A-E631-4315-8510-4CBE3260FFCD}">
  <sheetPr codeName="Sheet29">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__DATA_AREA!C17</f>
        <v>静岡市駿河区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46B6C-9E9A-4775-8D10-D1CF0549097E}">
  <sheetPr codeName="Sheet30">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__DATA_AREA!C18</f>
        <v>静岡市清水区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121C5-6B97-42CC-83F4-4C3CFD3A9D88}">
  <sheetPr codeName="Sheet4">
    <pageSetUpPr fitToPage="1"/>
  </sheetPr>
  <dimension ref="B1:N28"/>
  <sheetViews>
    <sheetView view="pageBreakPreview" zoomScaleNormal="100" zoomScaleSheetLayoutView="100" workbookViewId="0">
      <selection activeCell="R18" sqref="R18"/>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__DATA_JOB!B2</f>
        <v>【DOMO NET 静岡】職種別 応募者プロフィール</v>
      </c>
      <c r="K1" s="3"/>
    </row>
    <row r="2" spans="2:14" ht="39.75" x14ac:dyDescent="0.4">
      <c r="B2" s="43" t="s">
        <v>74</v>
      </c>
      <c r="K2" s="87"/>
      <c r="M2" s="4" t="str">
        <f>__DATA_sheet!C6</f>
        <v>※集計期間：2022/7/1 - 2023/6/30</v>
      </c>
      <c r="N2" s="3" t="s">
        <v>73</v>
      </c>
    </row>
    <row r="3" spans="2:14" x14ac:dyDescent="0.4">
      <c r="B3" s="3" t="str">
        <f>__DATA_JOB!B5</f>
        <v>■男女比</v>
      </c>
    </row>
    <row r="9" spans="2:14" x14ac:dyDescent="0.4">
      <c r="B9" s="3" t="str">
        <f>__DATA_JOB!B20</f>
        <v>■男女年齢</v>
      </c>
    </row>
    <row r="20" spans="2:2" x14ac:dyDescent="0.4">
      <c r="B20" s="3" t="str">
        <f>__DATA_JOB!B36</f>
        <v>■属性</v>
      </c>
    </row>
    <row r="28" spans="2:2" x14ac:dyDescent="0.4">
      <c r="B28" s="3" t="s">
        <v>75</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drawing r:id="rId2"/>
  <legacyDrawingHF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225FA-9CA1-4F56-B345-4C537453A7CE}">
  <sheetPr codeName="Sheet31">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__DATA_AREA!C19</f>
        <v>焼津市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88F90-29EF-444A-9C19-1487CA5C1FF2}">
  <sheetPr codeName="Sheet32">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__DATA_AREA!C20</f>
        <v>藤枝市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31C41-1DE0-43B1-87AC-26D460203D38}">
  <sheetPr codeName="Sheet33">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__DATA_AREA!C21</f>
        <v>島田市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48ED8-759B-44EF-8819-F8174015A5C8}">
  <sheetPr codeName="Sheet34">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__DATA_AREA!C22</f>
        <v>榛原郡</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CF47-61CD-48FE-800B-1289B20D0649}">
  <sheetPr codeName="Sheet35">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__DATA_AREA!C23</f>
        <v>牧之原市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D81F-4310-4896-8A82-2CBB8B0CCAB0}">
  <sheetPr codeName="Sheet36">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__DATA_AREA!C25</f>
        <v>浜松街中</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0FB99-2930-46FE-AF3A-A9F2DB10A2AA}">
  <sheetPr codeName="Sheet37">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__DATA_AREA!C26</f>
        <v>浜松市中区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3F9B1-AEAF-431D-974B-DE2211BCFF31}">
  <sheetPr codeName="Sheet38">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__DATA_AREA!C27</f>
        <v>浜松市東区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E429-4240-4FF9-9843-98D744684DD5}">
  <sheetPr codeName="Sheet39">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__DATA_AREA!C28</f>
        <v>浜松市南区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D2339-CB1A-4B81-8E40-290A3098C56A}">
  <sheetPr codeName="Sheet40">
    <pageSetUpPr fitToPage="1"/>
  </sheetPr>
  <dimension ref="B1:N30"/>
  <sheetViews>
    <sheetView view="pageBreakPreview" zoomScaleNormal="100" zoomScaleSheetLayoutView="100" workbookViewId="0">
      <selection activeCell="B1" sqref="B1"/>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__DATA_AREA!C29</f>
        <v>浜松市西区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8AC3A-BB85-473A-9EB8-BA8227F5DCF2}">
  <sheetPr codeName="Sheet5">
    <pageSetUpPr fitToPage="1"/>
  </sheetPr>
  <dimension ref="B1:N28"/>
  <sheetViews>
    <sheetView view="pageBreakPreview" zoomScaleNormal="100" zoomScaleSheetLayoutView="100" workbookViewId="0">
      <selection activeCell="R15" sqref="R15"/>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__DATA_JOB!B2</f>
        <v>【DOMO NET 静岡】職種別 応募者プロフィール</v>
      </c>
      <c r="K1" s="3"/>
    </row>
    <row r="2" spans="2:14" ht="39.75" x14ac:dyDescent="0.4">
      <c r="B2" s="43" t="s">
        <v>76</v>
      </c>
      <c r="K2" s="87"/>
      <c r="M2" s="4" t="str">
        <f>__DATA_sheet!C6</f>
        <v>※集計期間：2022/7/1 - 2023/6/30</v>
      </c>
      <c r="N2" s="3" t="s">
        <v>73</v>
      </c>
    </row>
    <row r="3" spans="2:14" x14ac:dyDescent="0.4">
      <c r="B3" s="3" t="str">
        <f>__DATA_JOB!B5</f>
        <v>■男女比</v>
      </c>
    </row>
    <row r="9" spans="2:14" x14ac:dyDescent="0.4">
      <c r="B9" s="3" t="str">
        <f>__DATA_JOB!B20</f>
        <v>■男女年齢</v>
      </c>
    </row>
    <row r="20" spans="2:2" x14ac:dyDescent="0.4">
      <c r="B20" s="3" t="str">
        <f>__DATA_JOB!B36</f>
        <v>■属性</v>
      </c>
    </row>
    <row r="28" spans="2:2" x14ac:dyDescent="0.4">
      <c r="B28" s="3" t="s">
        <v>75</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drawing r:id="rId2"/>
  <legacyDrawingHF r:id="rId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E84BB-E744-46ED-B064-3DA86366916E}">
  <sheetPr codeName="Sheet41">
    <pageSetUpPr fitToPage="1"/>
  </sheetPr>
  <dimension ref="B1:N30"/>
  <sheetViews>
    <sheetView view="pageBreakPreview" zoomScaleNormal="100" zoomScaleSheetLayoutView="100" workbookViewId="0">
      <selection activeCell="B1" sqref="B1"/>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__DATA_AREA!C30</f>
        <v>浜松市北区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85230-A0DC-4316-ACA5-1481A6293E5E}">
  <sheetPr codeName="Sheet42">
    <pageSetUpPr fitToPage="1"/>
  </sheetPr>
  <dimension ref="B1:N30"/>
  <sheetViews>
    <sheetView view="pageBreakPreview" zoomScaleNormal="100" zoomScaleSheetLayoutView="100" workbookViewId="0">
      <selection activeCell="B1" sqref="B1"/>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__DATA_AREA!C31</f>
        <v>浜松市浜北区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D03E7-F7DC-40DC-8C8F-BE9123FF1E42}">
  <sheetPr codeName="Sheet43">
    <pageSetUpPr fitToPage="1"/>
  </sheetPr>
  <dimension ref="B1:N30"/>
  <sheetViews>
    <sheetView view="pageBreakPreview" zoomScaleNormal="100" zoomScaleSheetLayoutView="100" workbookViewId="0">
      <selection activeCell="B1" sqref="B1"/>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__DATA_AREA!C32</f>
        <v>浜松市天竜区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867EC-05CC-4449-9DF4-E9E68F35EB09}">
  <sheetPr codeName="Sheet44">
    <pageSetUpPr fitToPage="1"/>
  </sheetPr>
  <dimension ref="B1:N30"/>
  <sheetViews>
    <sheetView view="pageBreakPreview" zoomScaleNormal="100" zoomScaleSheetLayoutView="100" workbookViewId="0">
      <selection activeCell="B1" sqref="B1"/>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__DATA_AREA!C33</f>
        <v>磐田市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3FC35-7AFF-46F0-BF01-DDD4E14D3E09}">
  <sheetPr codeName="Sheet45">
    <pageSetUpPr fitToPage="1"/>
  </sheetPr>
  <dimension ref="B1:N30"/>
  <sheetViews>
    <sheetView view="pageBreakPreview" zoomScaleNormal="100" zoomScaleSheetLayoutView="100" workbookViewId="0">
      <selection activeCell="B1" sqref="B1"/>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__DATA_AREA!C34</f>
        <v>掛川市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DFEF8-11D2-40CD-9B1B-BE6665249F82}">
  <sheetPr codeName="Sheet46">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__DATA_AREA!C35</f>
        <v>袋井市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BB709-A95C-4E0D-8AFD-2C796AF93E76}">
  <sheetPr codeName="Sheet47">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__DATA_AREA!C36</f>
        <v>森町</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DAFB7-6F8F-4D68-B03E-BC684956EF8B}">
  <sheetPr codeName="Sheet48">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__DATA_AREA!C37</f>
        <v>菊川市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F5558-E82A-47F4-9B54-4A251ECA6854}">
  <sheetPr codeName="Sheet49">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__DATA_AREA!C38</f>
        <v>御前崎市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336A-6E0E-4406-9828-65B127906359}">
  <sheetPr codeName="Sheet50">
    <pageSetUpPr fitToPage="1"/>
  </sheetPr>
  <dimension ref="B1:N30"/>
  <sheetViews>
    <sheetView view="pageBreakPreview" zoomScaleNormal="100" zoomScaleSheetLayoutView="100" workbookViewId="0"/>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__DATA_sheet!C5</f>
        <v>【DOMO NET 静岡】エリア別 応募者プロフィール</v>
      </c>
      <c r="K1" s="3"/>
    </row>
    <row r="2" spans="2:14" ht="39.75" x14ac:dyDescent="0.4">
      <c r="B2" s="43" t="str">
        <f>__DATA_AREA!C39</f>
        <v>湖西市</v>
      </c>
      <c r="M2" s="4" t="str">
        <f>__DATA_sheet!C6</f>
        <v>※集計期間：2022/7/1 - 2023/6/30</v>
      </c>
      <c r="N2" s="3" t="s">
        <v>73</v>
      </c>
    </row>
    <row r="3" spans="2:14" ht="20.100000000000001" customHeight="1" x14ac:dyDescent="0.4">
      <c r="B3" s="43"/>
      <c r="M3" s="4"/>
    </row>
    <row r="4" spans="2:14" x14ac:dyDescent="0.4">
      <c r="B4" s="3" t="str">
        <f>__DATA_AREA!B5</f>
        <v>■年齢分布</v>
      </c>
    </row>
    <row r="11" spans="2:14" x14ac:dyDescent="0.4">
      <c r="B11" s="3" t="str">
        <f>__DATA_AREA!B42</f>
        <v>■男女年齢</v>
      </c>
    </row>
    <row r="22" spans="2:2" x14ac:dyDescent="0.4">
      <c r="B22" s="3" t="str">
        <f>__DATA_AREA!B80</f>
        <v>■属性（職業）</v>
      </c>
    </row>
    <row r="30" spans="2:2" x14ac:dyDescent="0.4">
      <c r="B30" s="3" t="str">
        <f>__DATA_AREA!B117</f>
        <v>■応募月</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47571-7958-4145-B72F-54E71633BD8F}">
  <sheetPr codeName="Sheet6">
    <pageSetUpPr fitToPage="1"/>
  </sheetPr>
  <dimension ref="B1:N28"/>
  <sheetViews>
    <sheetView view="pageBreakPreview" zoomScaleNormal="100" zoomScaleSheetLayoutView="100" workbookViewId="0">
      <selection activeCell="R14" sqref="R14"/>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__DATA_JOB!B2</f>
        <v>【DOMO NET 静岡】職種別 応募者プロフィール</v>
      </c>
      <c r="K1" s="3"/>
    </row>
    <row r="2" spans="2:14" ht="39.75" x14ac:dyDescent="0.4">
      <c r="B2" s="43" t="s">
        <v>77</v>
      </c>
      <c r="K2" s="87"/>
      <c r="M2" s="4" t="str">
        <f>__DATA_sheet!C6</f>
        <v>※集計期間：2022/7/1 - 2023/6/30</v>
      </c>
      <c r="N2" s="3" t="s">
        <v>73</v>
      </c>
    </row>
    <row r="3" spans="2:14" x14ac:dyDescent="0.4">
      <c r="B3" s="3" t="str">
        <f>__DATA_JOB!B5</f>
        <v>■男女比</v>
      </c>
    </row>
    <row r="9" spans="2:14" x14ac:dyDescent="0.4">
      <c r="B9" s="3" t="str">
        <f>__DATA_JOB!B20</f>
        <v>■男女年齢</v>
      </c>
    </row>
    <row r="20" spans="2:2" x14ac:dyDescent="0.4">
      <c r="B20" s="3" t="str">
        <f>__DATA_JOB!B36</f>
        <v>■属性</v>
      </c>
    </row>
    <row r="28" spans="2:2" x14ac:dyDescent="0.4">
      <c r="B28" s="3" t="s">
        <v>75</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A02CB-3539-41EC-9AEE-70046BFEA690}">
  <sheetPr codeName="Sheet51">
    <pageSetUpPr fitToPage="1"/>
  </sheetPr>
  <dimension ref="B1:S71"/>
  <sheetViews>
    <sheetView view="pageBreakPreview" zoomScale="85" zoomScaleNormal="100" zoomScaleSheetLayoutView="85" workbookViewId="0"/>
  </sheetViews>
  <sheetFormatPr defaultColWidth="9" defaultRowHeight="15.75" x14ac:dyDescent="0.4"/>
  <cols>
    <col min="1" max="1" width="2.625" style="47" customWidth="1"/>
    <col min="2" max="2" width="15.625" style="47" customWidth="1"/>
    <col min="3" max="3" width="21.75" style="47" bestFit="1" customWidth="1"/>
    <col min="4" max="18" width="5.625" style="48" customWidth="1"/>
    <col min="19" max="19" width="2.625" style="47" customWidth="1"/>
    <col min="20" max="16384" width="9" style="47"/>
  </cols>
  <sheetData>
    <row r="1" spans="2:19" x14ac:dyDescent="0.4">
      <c r="S1" s="47" t="s">
        <v>73</v>
      </c>
    </row>
    <row r="2" spans="2:19" ht="30" x14ac:dyDescent="0.4">
      <c r="B2" s="49" t="str">
        <f>__DATA_sheet!C4</f>
        <v>【DOMO NET 静岡】職種別 応募者プロフィール</v>
      </c>
      <c r="S2" s="47" t="s">
        <v>73</v>
      </c>
    </row>
    <row r="3" spans="2:19" x14ac:dyDescent="0.4">
      <c r="B3" s="47" t="str">
        <f>__DATA_sheet!C7</f>
        <v>2023年7月作成</v>
      </c>
      <c r="C3" s="47" t="str">
        <f>__DATA_sheet!C8</f>
        <v>Ver 1.230701</v>
      </c>
      <c r="R3" s="50" t="str">
        <f>__DATA_sheet!C6</f>
        <v>※集計期間：2022/7/1 - 2023/6/30</v>
      </c>
    </row>
    <row r="5" spans="2:19" ht="18.75" x14ac:dyDescent="0.4">
      <c r="B5" s="51" t="s">
        <v>150</v>
      </c>
      <c r="C5" s="52"/>
      <c r="D5" s="53" t="s">
        <v>151</v>
      </c>
      <c r="E5" s="54" t="s">
        <v>152</v>
      </c>
    </row>
    <row r="6" spans="2:19" ht="15" customHeight="1" x14ac:dyDescent="0.4">
      <c r="B6" s="51"/>
      <c r="C6" s="55" t="s">
        <v>153</v>
      </c>
      <c r="D6" s="56">
        <v>0.56500505220612995</v>
      </c>
      <c r="E6" s="57">
        <v>0.43499494779386999</v>
      </c>
    </row>
    <row r="7" spans="2:19" ht="15" customHeight="1" x14ac:dyDescent="0.4">
      <c r="B7" s="51"/>
      <c r="C7" s="58" t="s">
        <v>154</v>
      </c>
      <c r="D7" s="59">
        <v>0.64765325378949201</v>
      </c>
      <c r="E7" s="60">
        <v>0.35234674621050699</v>
      </c>
    </row>
    <row r="8" spans="2:19" ht="15" customHeight="1" x14ac:dyDescent="0.4">
      <c r="B8" s="51"/>
      <c r="C8" s="58" t="s">
        <v>155</v>
      </c>
      <c r="D8" s="59">
        <v>0.700713247005055</v>
      </c>
      <c r="E8" s="60">
        <v>0.29928675299494401</v>
      </c>
    </row>
    <row r="9" spans="2:19" ht="15" customHeight="1" x14ac:dyDescent="0.4">
      <c r="B9" s="51"/>
      <c r="C9" s="58" t="s">
        <v>156</v>
      </c>
      <c r="D9" s="59">
        <v>0.58202144649783205</v>
      </c>
      <c r="E9" s="60">
        <v>0.41797855350216701</v>
      </c>
    </row>
    <row r="10" spans="2:19" ht="15" customHeight="1" x14ac:dyDescent="0.4">
      <c r="B10" s="51"/>
      <c r="C10" s="58" t="s">
        <v>157</v>
      </c>
      <c r="D10" s="59">
        <v>0.573917274939172</v>
      </c>
      <c r="E10" s="60">
        <v>0.42608272506082701</v>
      </c>
    </row>
    <row r="11" spans="2:19" ht="15" customHeight="1" x14ac:dyDescent="0.4">
      <c r="B11" s="51"/>
      <c r="C11" s="58" t="s">
        <v>158</v>
      </c>
      <c r="D11" s="59">
        <v>0.34203242388295702</v>
      </c>
      <c r="E11" s="60">
        <v>0.65796757611704204</v>
      </c>
    </row>
    <row r="12" spans="2:19" ht="15" customHeight="1" x14ac:dyDescent="0.4">
      <c r="B12" s="51"/>
      <c r="C12" s="58" t="s">
        <v>159</v>
      </c>
      <c r="D12" s="59">
        <v>0.78395469042120303</v>
      </c>
      <c r="E12" s="60">
        <v>0.216045309578796</v>
      </c>
    </row>
    <row r="13" spans="2:19" ht="15" customHeight="1" x14ac:dyDescent="0.4">
      <c r="B13" s="51"/>
      <c r="C13" s="58" t="s">
        <v>160</v>
      </c>
      <c r="D13" s="59">
        <v>0.403263613415073</v>
      </c>
      <c r="E13" s="60">
        <v>0.596736386584926</v>
      </c>
    </row>
    <row r="14" spans="2:19" ht="15" customHeight="1" x14ac:dyDescent="0.4">
      <c r="B14" s="51"/>
      <c r="C14" s="58" t="s">
        <v>161</v>
      </c>
      <c r="D14" s="59">
        <v>0.47086951050710901</v>
      </c>
      <c r="E14" s="60">
        <v>0.52913048949288999</v>
      </c>
    </row>
    <row r="15" spans="2:19" ht="15" customHeight="1" x14ac:dyDescent="0.4">
      <c r="B15" s="51"/>
      <c r="C15" s="58" t="s">
        <v>162</v>
      </c>
      <c r="D15" s="59">
        <v>0.35596042707414999</v>
      </c>
      <c r="E15" s="60">
        <v>0.64403957292584901</v>
      </c>
    </row>
    <row r="16" spans="2:19" ht="15" customHeight="1" x14ac:dyDescent="0.4">
      <c r="B16" s="51"/>
      <c r="C16" s="58" t="s">
        <v>163</v>
      </c>
      <c r="D16" s="59">
        <v>0.79369627507163298</v>
      </c>
      <c r="E16" s="60">
        <v>0.20630372492836599</v>
      </c>
    </row>
    <row r="17" spans="2:18" ht="15" customHeight="1" x14ac:dyDescent="0.4">
      <c r="B17" s="51"/>
      <c r="C17" s="58" t="s">
        <v>164</v>
      </c>
      <c r="D17" s="59">
        <v>0.579088471849866</v>
      </c>
      <c r="E17" s="60">
        <v>0.420911528150134</v>
      </c>
    </row>
    <row r="18" spans="2:18" ht="15" customHeight="1" x14ac:dyDescent="0.4">
      <c r="B18" s="51"/>
      <c r="C18" s="61" t="s">
        <v>165</v>
      </c>
      <c r="D18" s="62">
        <v>0.71942446043165398</v>
      </c>
      <c r="E18" s="63">
        <v>0.28057553956834502</v>
      </c>
    </row>
    <row r="19" spans="2:18" ht="10.15" customHeight="1" x14ac:dyDescent="0.4">
      <c r="B19" s="51"/>
    </row>
    <row r="20" spans="2:18" ht="18.75" x14ac:dyDescent="0.4">
      <c r="B20" s="51" t="s">
        <v>166</v>
      </c>
      <c r="C20" s="55"/>
      <c r="D20" s="94" t="s">
        <v>167</v>
      </c>
      <c r="E20" s="95"/>
      <c r="F20" s="95"/>
      <c r="G20" s="95"/>
      <c r="H20" s="95"/>
      <c r="I20" s="95"/>
      <c r="J20" s="96"/>
      <c r="K20" s="64"/>
      <c r="L20" s="94" t="s">
        <v>168</v>
      </c>
      <c r="M20" s="95"/>
      <c r="N20" s="95"/>
      <c r="O20" s="95"/>
      <c r="P20" s="95"/>
      <c r="Q20" s="95"/>
      <c r="R20" s="96"/>
    </row>
    <row r="21" spans="2:18" ht="18.75" x14ac:dyDescent="0.4">
      <c r="B21" s="51"/>
      <c r="C21" s="61"/>
      <c r="D21" s="65" t="s">
        <v>169</v>
      </c>
      <c r="E21" s="66" t="s">
        <v>170</v>
      </c>
      <c r="F21" s="66" t="s">
        <v>171</v>
      </c>
      <c r="G21" s="66" t="s">
        <v>172</v>
      </c>
      <c r="H21" s="66" t="s">
        <v>173</v>
      </c>
      <c r="I21" s="66" t="s">
        <v>174</v>
      </c>
      <c r="J21" s="67" t="s">
        <v>175</v>
      </c>
      <c r="K21" s="68"/>
      <c r="L21" s="65" t="s">
        <v>169</v>
      </c>
      <c r="M21" s="66" t="s">
        <v>170</v>
      </c>
      <c r="N21" s="66" t="s">
        <v>171</v>
      </c>
      <c r="O21" s="66" t="s">
        <v>172</v>
      </c>
      <c r="P21" s="66" t="s">
        <v>173</v>
      </c>
      <c r="Q21" s="66" t="s">
        <v>174</v>
      </c>
      <c r="R21" s="67" t="s">
        <v>175</v>
      </c>
    </row>
    <row r="22" spans="2:18" ht="15" customHeight="1" x14ac:dyDescent="0.4">
      <c r="B22" s="51"/>
      <c r="C22" s="55" t="s">
        <v>153</v>
      </c>
      <c r="D22" s="56">
        <v>6.1760121329569803E-2</v>
      </c>
      <c r="E22" s="69">
        <v>0.13160045498588699</v>
      </c>
      <c r="F22" s="69">
        <v>0.108126553481905</v>
      </c>
      <c r="G22" s="69">
        <v>0.133563634831697</v>
      </c>
      <c r="H22" s="69">
        <v>9.5538610607911703E-2</v>
      </c>
      <c r="I22" s="69">
        <v>3.1191810254033701E-2</v>
      </c>
      <c r="J22" s="57">
        <v>3.4797994691831298E-3</v>
      </c>
      <c r="K22" s="70"/>
      <c r="L22" s="56">
        <v>3.5758520453300698E-2</v>
      </c>
      <c r="M22" s="69">
        <v>0.106171799300669</v>
      </c>
      <c r="N22" s="69">
        <v>6.6335257193411101E-2</v>
      </c>
      <c r="O22" s="69">
        <v>7.5274887306736302E-2</v>
      </c>
      <c r="P22" s="69">
        <v>8.1425622445970403E-2</v>
      </c>
      <c r="Q22" s="69">
        <v>5.5845304798415901E-2</v>
      </c>
      <c r="R22" s="57">
        <v>1.39276235413068E-2</v>
      </c>
    </row>
    <row r="23" spans="2:18" ht="15" customHeight="1" x14ac:dyDescent="0.4">
      <c r="B23" s="51"/>
      <c r="C23" s="58" t="s">
        <v>154</v>
      </c>
      <c r="D23" s="59">
        <v>0.19237561658851399</v>
      </c>
      <c r="E23" s="71">
        <v>0.14524085013092899</v>
      </c>
      <c r="F23" s="71">
        <v>8.3551549844710998E-2</v>
      </c>
      <c r="G23" s="71">
        <v>0.104561232568053</v>
      </c>
      <c r="H23" s="71">
        <v>8.3003471164971601E-2</v>
      </c>
      <c r="I23" s="71">
        <v>3.2823823153279301E-2</v>
      </c>
      <c r="J23" s="60">
        <v>6.0897631082150903E-3</v>
      </c>
      <c r="K23" s="72"/>
      <c r="L23" s="59">
        <v>9.6461847634127004E-2</v>
      </c>
      <c r="M23" s="71">
        <v>9.7497107362523497E-2</v>
      </c>
      <c r="N23" s="71">
        <v>3.7269350222276301E-2</v>
      </c>
      <c r="O23" s="71">
        <v>4.2262955971012699E-2</v>
      </c>
      <c r="P23" s="71">
        <v>4.4272577796723701E-2</v>
      </c>
      <c r="Q23" s="71">
        <v>2.75257292491322E-2</v>
      </c>
      <c r="R23" s="60">
        <v>7.0641252055294998E-3</v>
      </c>
    </row>
    <row r="24" spans="2:18" ht="15" customHeight="1" x14ac:dyDescent="0.4">
      <c r="B24" s="51"/>
      <c r="C24" s="58" t="s">
        <v>155</v>
      </c>
      <c r="D24" s="59">
        <v>0.125216427730452</v>
      </c>
      <c r="E24" s="71">
        <v>0.17279589999307399</v>
      </c>
      <c r="F24" s="71">
        <v>0.111711337350232</v>
      </c>
      <c r="G24" s="71">
        <v>0.13615901378211701</v>
      </c>
      <c r="H24" s="71">
        <v>0.10790220929427199</v>
      </c>
      <c r="I24" s="71">
        <v>4.28007479742364E-2</v>
      </c>
      <c r="J24" s="60">
        <v>4.22466929842786E-3</v>
      </c>
      <c r="K24" s="72"/>
      <c r="L24" s="59">
        <v>6.6278828173696194E-2</v>
      </c>
      <c r="M24" s="71">
        <v>9.3011981439157801E-2</v>
      </c>
      <c r="N24" s="71">
        <v>3.7537225569637699E-2</v>
      </c>
      <c r="O24" s="71">
        <v>3.6290601842232803E-2</v>
      </c>
      <c r="P24" s="71">
        <v>3.5113234988572599E-2</v>
      </c>
      <c r="Q24" s="71">
        <v>2.5001731421843601E-2</v>
      </c>
      <c r="R24" s="60">
        <v>5.9560911420458397E-3</v>
      </c>
    </row>
    <row r="25" spans="2:18" ht="15" customHeight="1" x14ac:dyDescent="0.4">
      <c r="B25" s="51"/>
      <c r="C25" s="58" t="s">
        <v>156</v>
      </c>
      <c r="D25" s="59">
        <v>0.129194247888609</v>
      </c>
      <c r="E25" s="71">
        <v>0.19721524766035101</v>
      </c>
      <c r="F25" s="71">
        <v>8.1259986304496601E-2</v>
      </c>
      <c r="G25" s="71">
        <v>8.3999086966445993E-2</v>
      </c>
      <c r="H25" s="71">
        <v>6.4140607167313402E-2</v>
      </c>
      <c r="I25" s="71">
        <v>2.2369322072586101E-2</v>
      </c>
      <c r="J25" s="60">
        <v>4.1086509929239802E-3</v>
      </c>
      <c r="K25" s="72"/>
      <c r="L25" s="59">
        <v>9.0618580232823501E-2</v>
      </c>
      <c r="M25" s="71">
        <v>0.17598721753024399</v>
      </c>
      <c r="N25" s="71">
        <v>4.4282127368180699E-2</v>
      </c>
      <c r="O25" s="71">
        <v>3.8347409267290501E-2</v>
      </c>
      <c r="P25" s="71">
        <v>3.6064825382332799E-2</v>
      </c>
      <c r="Q25" s="71">
        <v>2.41953891805523E-2</v>
      </c>
      <c r="R25" s="60">
        <v>8.2173019858479707E-3</v>
      </c>
    </row>
    <row r="26" spans="2:18" ht="15" customHeight="1" x14ac:dyDescent="0.4">
      <c r="B26" s="51"/>
      <c r="C26" s="58" t="s">
        <v>157</v>
      </c>
      <c r="D26" s="59">
        <v>6.6705618852858098E-2</v>
      </c>
      <c r="E26" s="71">
        <v>0.15113448242282501</v>
      </c>
      <c r="F26" s="71">
        <v>0.10439185899308601</v>
      </c>
      <c r="G26" s="71">
        <v>0.12065439672801601</v>
      </c>
      <c r="H26" s="71">
        <v>9.2316681273736406E-2</v>
      </c>
      <c r="I26" s="71">
        <v>3.5251728503262199E-2</v>
      </c>
      <c r="J26" s="60">
        <v>3.79783815366637E-3</v>
      </c>
      <c r="K26" s="72"/>
      <c r="L26" s="59">
        <v>3.5933391761612601E-2</v>
      </c>
      <c r="M26" s="71">
        <v>0.114227286006427</v>
      </c>
      <c r="N26" s="71">
        <v>6.6413477456422204E-2</v>
      </c>
      <c r="O26" s="71">
        <v>6.5537053267114606E-2</v>
      </c>
      <c r="P26" s="71">
        <v>7.1282500730353401E-2</v>
      </c>
      <c r="Q26" s="71">
        <v>5.3559256013243697E-2</v>
      </c>
      <c r="R26" s="60">
        <v>1.8794429837374602E-2</v>
      </c>
    </row>
    <row r="27" spans="2:18" ht="15" customHeight="1" x14ac:dyDescent="0.4">
      <c r="B27" s="51"/>
      <c r="C27" s="58" t="s">
        <v>158</v>
      </c>
      <c r="D27" s="59">
        <v>8.7094220110847196E-3</v>
      </c>
      <c r="E27" s="71">
        <v>9.6199524940617495E-2</v>
      </c>
      <c r="F27" s="71">
        <v>9.8574821852731601E-2</v>
      </c>
      <c r="G27" s="71">
        <v>8.2343626286619107E-2</v>
      </c>
      <c r="H27" s="71">
        <v>4.7901821060965903E-2</v>
      </c>
      <c r="I27" s="71">
        <v>8.7094220110847196E-3</v>
      </c>
      <c r="J27" s="60">
        <v>0</v>
      </c>
      <c r="K27" s="72"/>
      <c r="L27" s="59">
        <v>6.7300079176563698E-3</v>
      </c>
      <c r="M27" s="71">
        <v>0.181710213776722</v>
      </c>
      <c r="N27" s="71">
        <v>0.155977830562153</v>
      </c>
      <c r="O27" s="71">
        <v>0.13618368962787</v>
      </c>
      <c r="P27" s="71">
        <v>0.14489311163895399</v>
      </c>
      <c r="Q27" s="71">
        <v>2.8503562945368099E-2</v>
      </c>
      <c r="R27" s="60">
        <v>3.5629453681710198E-3</v>
      </c>
    </row>
    <row r="28" spans="2:18" ht="15" customHeight="1" x14ac:dyDescent="0.4">
      <c r="B28" s="51"/>
      <c r="C28" s="58" t="s">
        <v>159</v>
      </c>
      <c r="D28" s="59">
        <v>1.45820723050679E-2</v>
      </c>
      <c r="E28" s="71">
        <v>0.19826115666097999</v>
      </c>
      <c r="F28" s="71">
        <v>0.18158807021405299</v>
      </c>
      <c r="G28" s="71">
        <v>0.220877125405821</v>
      </c>
      <c r="H28" s="71">
        <v>0.13393495845485001</v>
      </c>
      <c r="I28" s="71">
        <v>3.3896439773290002E-2</v>
      </c>
      <c r="J28" s="60">
        <v>1.3206405106476601E-3</v>
      </c>
      <c r="K28" s="72"/>
      <c r="L28" s="59">
        <v>3.5767347163374202E-3</v>
      </c>
      <c r="M28" s="71">
        <v>6.7627799482749107E-2</v>
      </c>
      <c r="N28" s="71">
        <v>4.3526110163429201E-2</v>
      </c>
      <c r="O28" s="71">
        <v>3.8903868376162401E-2</v>
      </c>
      <c r="P28" s="71">
        <v>3.2520772574698702E-2</v>
      </c>
      <c r="Q28" s="71">
        <v>2.3661475815770602E-2</v>
      </c>
      <c r="R28" s="60">
        <v>5.7227755461398697E-3</v>
      </c>
    </row>
    <row r="29" spans="2:18" ht="15" customHeight="1" x14ac:dyDescent="0.4">
      <c r="B29" s="51"/>
      <c r="C29" s="58" t="s">
        <v>160</v>
      </c>
      <c r="D29" s="59">
        <v>2.0575760310441199E-2</v>
      </c>
      <c r="E29" s="71">
        <v>6.77736666365851E-2</v>
      </c>
      <c r="F29" s="71">
        <v>6.9668802454652096E-2</v>
      </c>
      <c r="G29" s="71">
        <v>0.100803176608609</v>
      </c>
      <c r="H29" s="71">
        <v>8.6905513942784895E-2</v>
      </c>
      <c r="I29" s="71">
        <v>5.0897933399512603E-2</v>
      </c>
      <c r="J29" s="60">
        <v>7.0390758956772803E-3</v>
      </c>
      <c r="K29" s="72"/>
      <c r="L29" s="59">
        <v>2.12074722497969E-2</v>
      </c>
      <c r="M29" s="71">
        <v>0.11849111091056699</v>
      </c>
      <c r="N29" s="71">
        <v>8.0678639111993494E-2</v>
      </c>
      <c r="O29" s="71">
        <v>9.0695785578918803E-2</v>
      </c>
      <c r="P29" s="71">
        <v>0.114159371897843</v>
      </c>
      <c r="Q29" s="71">
        <v>0.123544806425412</v>
      </c>
      <c r="R29" s="60">
        <v>4.7558884577204197E-2</v>
      </c>
    </row>
    <row r="30" spans="2:18" ht="15" customHeight="1" x14ac:dyDescent="0.4">
      <c r="B30" s="51"/>
      <c r="C30" s="58" t="s">
        <v>161</v>
      </c>
      <c r="D30" s="59">
        <v>1.1370311319963E-2</v>
      </c>
      <c r="E30" s="71">
        <v>8.8319207854325704E-2</v>
      </c>
      <c r="F30" s="71">
        <v>0.11189896786103801</v>
      </c>
      <c r="G30" s="71">
        <v>0.136737433917932</v>
      </c>
      <c r="H30" s="71">
        <v>9.8682554334144398E-2</v>
      </c>
      <c r="I30" s="71">
        <v>2.2279097088193301E-2</v>
      </c>
      <c r="J30" s="60">
        <v>1.6363178652345301E-3</v>
      </c>
      <c r="K30" s="72"/>
      <c r="L30" s="59">
        <v>9.5661659813711507E-3</v>
      </c>
      <c r="M30" s="71">
        <v>0.12742300914659699</v>
      </c>
      <c r="N30" s="71">
        <v>0.10161953511789799</v>
      </c>
      <c r="O30" s="71">
        <v>0.11307376017454</v>
      </c>
      <c r="P30" s="71">
        <v>0.107535453553746</v>
      </c>
      <c r="Q30" s="71">
        <v>6.0501804145338602E-2</v>
      </c>
      <c r="R30" s="60">
        <v>9.3563816396744093E-3</v>
      </c>
    </row>
    <row r="31" spans="2:18" ht="15" customHeight="1" x14ac:dyDescent="0.4">
      <c r="B31" s="51"/>
      <c r="C31" s="58" t="s">
        <v>162</v>
      </c>
      <c r="D31" s="59">
        <v>2.2262541068013501E-2</v>
      </c>
      <c r="E31" s="71">
        <v>6.2129161967341702E-2</v>
      </c>
      <c r="F31" s="71">
        <v>7.5908399941156196E-2</v>
      </c>
      <c r="G31" s="71">
        <v>0.103074584416221</v>
      </c>
      <c r="H31" s="71">
        <v>7.2819104594713802E-2</v>
      </c>
      <c r="I31" s="71">
        <v>1.9026136419359501E-2</v>
      </c>
      <c r="J31" s="60">
        <v>1.0297651154808E-3</v>
      </c>
      <c r="K31" s="72"/>
      <c r="L31" s="59">
        <v>2.4469180601186601E-2</v>
      </c>
      <c r="M31" s="71">
        <v>0.105771588290099</v>
      </c>
      <c r="N31" s="71">
        <v>8.6647379002598904E-2</v>
      </c>
      <c r="O31" s="71">
        <v>0.13485019369391399</v>
      </c>
      <c r="P31" s="71">
        <v>0.162506742509684</v>
      </c>
      <c r="Q31" s="71">
        <v>0.109253175109106</v>
      </c>
      <c r="R31" s="60">
        <v>2.0252047271122401E-2</v>
      </c>
    </row>
    <row r="32" spans="2:18" ht="15" customHeight="1" x14ac:dyDescent="0.4">
      <c r="B32" s="51"/>
      <c r="C32" s="58" t="s">
        <v>163</v>
      </c>
      <c r="D32" s="59">
        <v>2.2037735849056599E-2</v>
      </c>
      <c r="E32" s="71">
        <v>0.17162264150943299</v>
      </c>
      <c r="F32" s="71">
        <v>0.148075471698113</v>
      </c>
      <c r="G32" s="71">
        <v>0.224301886792452</v>
      </c>
      <c r="H32" s="71">
        <v>0.16649056603773499</v>
      </c>
      <c r="I32" s="71">
        <v>5.07169811320754E-2</v>
      </c>
      <c r="J32" s="60">
        <v>1.0867924528301799E-2</v>
      </c>
      <c r="K32" s="72"/>
      <c r="L32" s="59">
        <v>3.77358490566037E-3</v>
      </c>
      <c r="M32" s="71">
        <v>3.6226415094339597E-2</v>
      </c>
      <c r="N32" s="71">
        <v>2.9886792452830099E-2</v>
      </c>
      <c r="O32" s="71">
        <v>3.6981132075471698E-2</v>
      </c>
      <c r="P32" s="71">
        <v>5.6754716981131999E-2</v>
      </c>
      <c r="Q32" s="71">
        <v>3.2603773584905599E-2</v>
      </c>
      <c r="R32" s="60">
        <v>9.6603773584905597E-3</v>
      </c>
    </row>
    <row r="33" spans="2:18" ht="15" customHeight="1" x14ac:dyDescent="0.4">
      <c r="B33" s="51"/>
      <c r="C33" s="58" t="s">
        <v>164</v>
      </c>
      <c r="D33" s="59">
        <v>9.2046470062555799E-2</v>
      </c>
      <c r="E33" s="71">
        <v>0.16175156389633599</v>
      </c>
      <c r="F33" s="71">
        <v>0.10723860589812299</v>
      </c>
      <c r="G33" s="71">
        <v>9.7408400357461997E-2</v>
      </c>
      <c r="H33" s="71">
        <v>8.3109919571045507E-2</v>
      </c>
      <c r="I33" s="71">
        <v>3.3065236818588001E-2</v>
      </c>
      <c r="J33" s="60">
        <v>4.4682752457551296E-3</v>
      </c>
      <c r="K33" s="72"/>
      <c r="L33" s="59">
        <v>7.4173369079535298E-2</v>
      </c>
      <c r="M33" s="71">
        <v>0.12779267202859601</v>
      </c>
      <c r="N33" s="71">
        <v>4.2895442359249303E-2</v>
      </c>
      <c r="O33" s="71">
        <v>4.3789097408400299E-2</v>
      </c>
      <c r="P33" s="71">
        <v>5.0938337801608502E-2</v>
      </c>
      <c r="Q33" s="71">
        <v>6.7024128686326997E-2</v>
      </c>
      <c r="R33" s="60">
        <v>1.42984807864164E-2</v>
      </c>
    </row>
    <row r="34" spans="2:18" ht="15" customHeight="1" x14ac:dyDescent="0.4">
      <c r="B34" s="51"/>
      <c r="C34" s="61" t="s">
        <v>165</v>
      </c>
      <c r="D34" s="62">
        <v>5.8992805755395603E-2</v>
      </c>
      <c r="E34" s="73">
        <v>0.29640287769784102</v>
      </c>
      <c r="F34" s="73">
        <v>0.18705035971223</v>
      </c>
      <c r="G34" s="73">
        <v>0.14100719424460401</v>
      </c>
      <c r="H34" s="73">
        <v>3.5971223021582698E-2</v>
      </c>
      <c r="I34" s="73">
        <v>0</v>
      </c>
      <c r="J34" s="63">
        <v>0</v>
      </c>
      <c r="K34" s="74"/>
      <c r="L34" s="62">
        <v>3.4532374100719403E-2</v>
      </c>
      <c r="M34" s="73">
        <v>0.11654676258992799</v>
      </c>
      <c r="N34" s="73">
        <v>6.1870503597122303E-2</v>
      </c>
      <c r="O34" s="73">
        <v>3.3093525179856101E-2</v>
      </c>
      <c r="P34" s="73">
        <v>2.0143884892086301E-2</v>
      </c>
      <c r="Q34" s="73">
        <v>1.2949640287769701E-2</v>
      </c>
      <c r="R34" s="63">
        <v>1.4388489208633001E-3</v>
      </c>
    </row>
    <row r="35" spans="2:18" ht="10.15" customHeight="1" x14ac:dyDescent="0.4">
      <c r="B35" s="51"/>
    </row>
    <row r="36" spans="2:18" ht="18.75" x14ac:dyDescent="0.4">
      <c r="B36" s="51" t="s">
        <v>176</v>
      </c>
      <c r="C36" s="52"/>
      <c r="D36" s="75" t="s">
        <v>99</v>
      </c>
      <c r="E36" s="76" t="s">
        <v>100</v>
      </c>
      <c r="F36" s="76" t="s">
        <v>101</v>
      </c>
      <c r="G36" s="76" t="s">
        <v>177</v>
      </c>
      <c r="H36" s="76" t="s">
        <v>103</v>
      </c>
      <c r="I36" s="76" t="s">
        <v>178</v>
      </c>
      <c r="J36" s="76" t="s">
        <v>105</v>
      </c>
      <c r="K36" s="76" t="s">
        <v>106</v>
      </c>
      <c r="L36" s="76" t="s">
        <v>179</v>
      </c>
      <c r="M36" s="77" t="s">
        <v>180</v>
      </c>
    </row>
    <row r="37" spans="2:18" ht="15" customHeight="1" x14ac:dyDescent="0.4">
      <c r="B37" s="51"/>
      <c r="C37" s="55" t="s">
        <v>153</v>
      </c>
      <c r="D37" s="78">
        <v>0.17090625000000001</v>
      </c>
      <c r="E37" s="69">
        <v>0.230333333333333</v>
      </c>
      <c r="F37" s="69">
        <v>0.19107291666666601</v>
      </c>
      <c r="G37" s="69">
        <v>0.14063541666666601</v>
      </c>
      <c r="H37" s="69">
        <v>5.16354166666666E-2</v>
      </c>
      <c r="I37" s="69">
        <v>1.7197916666666601E-2</v>
      </c>
      <c r="J37" s="69">
        <v>3.8333333333333301E-3</v>
      </c>
      <c r="K37" s="69">
        <v>4.4604166666666598E-2</v>
      </c>
      <c r="L37" s="69">
        <v>1.21875E-3</v>
      </c>
      <c r="M37" s="57">
        <v>0.14856249999999999</v>
      </c>
    </row>
    <row r="38" spans="2:18" ht="15" customHeight="1" x14ac:dyDescent="0.4">
      <c r="B38" s="51"/>
      <c r="C38" s="58" t="s">
        <v>154</v>
      </c>
      <c r="D38" s="79">
        <v>0.168999928207337</v>
      </c>
      <c r="E38" s="71">
        <v>0.119391198219541</v>
      </c>
      <c r="F38" s="71">
        <v>0.15076459185871199</v>
      </c>
      <c r="G38" s="71">
        <v>0.137482949242587</v>
      </c>
      <c r="H38" s="71">
        <v>0.174958719218895</v>
      </c>
      <c r="I38" s="71">
        <v>3.6183502046090797E-2</v>
      </c>
      <c r="J38" s="71">
        <v>8.3279488836240905E-3</v>
      </c>
      <c r="K38" s="71">
        <v>0.100222557254648</v>
      </c>
      <c r="L38" s="71">
        <v>2.4409505348553301E-3</v>
      </c>
      <c r="M38" s="60">
        <v>0.101227654533706</v>
      </c>
    </row>
    <row r="39" spans="2:18" ht="15" customHeight="1" x14ac:dyDescent="0.4">
      <c r="B39" s="51"/>
      <c r="C39" s="58" t="s">
        <v>155</v>
      </c>
      <c r="D39" s="79">
        <v>0.185070743210278</v>
      </c>
      <c r="E39" s="71">
        <v>0.175638315173198</v>
      </c>
      <c r="F39" s="71">
        <v>0.116441697837046</v>
      </c>
      <c r="G39" s="71">
        <v>0.177671166043259</v>
      </c>
      <c r="H39" s="71">
        <v>0.104976418929907</v>
      </c>
      <c r="I39" s="71">
        <v>3.1468531468531402E-2</v>
      </c>
      <c r="J39" s="71">
        <v>8.9445438282647494E-3</v>
      </c>
      <c r="K39" s="71">
        <v>7.7004390957879296E-2</v>
      </c>
      <c r="L39" s="71">
        <v>1.70759473085054E-3</v>
      </c>
      <c r="M39" s="60">
        <v>0.12107659782078301</v>
      </c>
    </row>
    <row r="40" spans="2:18" ht="15" customHeight="1" x14ac:dyDescent="0.4">
      <c r="B40" s="51"/>
      <c r="C40" s="58" t="s">
        <v>156</v>
      </c>
      <c r="D40" s="79">
        <v>0.17513682564503499</v>
      </c>
      <c r="E40" s="71">
        <v>0.15559030492572301</v>
      </c>
      <c r="F40" s="71">
        <v>0.15220224133437499</v>
      </c>
      <c r="G40" s="71">
        <v>9.7732603596559803E-2</v>
      </c>
      <c r="H40" s="71">
        <v>5.8118321605420901E-2</v>
      </c>
      <c r="I40" s="71">
        <v>5.1863434975240999E-2</v>
      </c>
      <c r="J40" s="71">
        <v>1.0946051602814699E-2</v>
      </c>
      <c r="K40" s="71">
        <v>0.17774302840761</v>
      </c>
      <c r="L40" s="71">
        <v>4.1699244201198801E-3</v>
      </c>
      <c r="M40" s="60">
        <v>0.116497263487099</v>
      </c>
    </row>
    <row r="41" spans="2:18" ht="15" customHeight="1" x14ac:dyDescent="0.4">
      <c r="B41" s="51"/>
      <c r="C41" s="58" t="s">
        <v>157</v>
      </c>
      <c r="D41" s="79">
        <v>0.17938243421843</v>
      </c>
      <c r="E41" s="71">
        <v>0.19199807761624399</v>
      </c>
      <c r="F41" s="71">
        <v>0.20269133725819999</v>
      </c>
      <c r="G41" s="71">
        <v>0.13817133245224</v>
      </c>
      <c r="H41" s="71">
        <v>4.6617806079538603E-2</v>
      </c>
      <c r="I41" s="71">
        <v>2.5231286795626501E-2</v>
      </c>
      <c r="J41" s="71">
        <v>3.72461852697344E-3</v>
      </c>
      <c r="K41" s="71">
        <v>4.4815571308422397E-2</v>
      </c>
      <c r="L41" s="71">
        <v>1.0813408626697101E-3</v>
      </c>
      <c r="M41" s="60">
        <v>0.166286194881653</v>
      </c>
    </row>
    <row r="42" spans="2:18" ht="15" customHeight="1" x14ac:dyDescent="0.4">
      <c r="B42" s="51"/>
      <c r="C42" s="58" t="s">
        <v>158</v>
      </c>
      <c r="D42" s="79">
        <v>0.127461139896373</v>
      </c>
      <c r="E42" s="71">
        <v>0.22642487046632101</v>
      </c>
      <c r="F42" s="71">
        <v>0.44455958549222802</v>
      </c>
      <c r="G42" s="71">
        <v>6.0621761658031001E-2</v>
      </c>
      <c r="H42" s="71">
        <v>1.5544041450777199E-3</v>
      </c>
      <c r="I42" s="71">
        <v>8.2901554404145004E-3</v>
      </c>
      <c r="J42" s="71">
        <v>1.03626943005181E-3</v>
      </c>
      <c r="K42" s="71">
        <v>1.50259067357512E-2</v>
      </c>
      <c r="L42" s="71">
        <v>1.5544041450777199E-3</v>
      </c>
      <c r="M42" s="60">
        <v>0.113471502590673</v>
      </c>
    </row>
    <row r="43" spans="2:18" ht="15" customHeight="1" x14ac:dyDescent="0.4">
      <c r="B43" s="51"/>
      <c r="C43" s="58" t="s">
        <v>159</v>
      </c>
      <c r="D43" s="79">
        <v>0.17451765562431701</v>
      </c>
      <c r="E43" s="71">
        <v>0.221332362577357</v>
      </c>
      <c r="F43" s="71">
        <v>0.23225336730979201</v>
      </c>
      <c r="G43" s="71">
        <v>0.182890425919184</v>
      </c>
      <c r="H43" s="71">
        <v>2.8394612304332E-3</v>
      </c>
      <c r="I43" s="71">
        <v>8.0815435020021795E-3</v>
      </c>
      <c r="J43" s="71">
        <v>1.2377138696760099E-3</v>
      </c>
      <c r="K43" s="71">
        <v>1.7837641062977701E-2</v>
      </c>
      <c r="L43" s="71">
        <v>5.09646887513651E-4</v>
      </c>
      <c r="M43" s="60">
        <v>0.15850018201674501</v>
      </c>
    </row>
    <row r="44" spans="2:18" ht="15" customHeight="1" x14ac:dyDescent="0.4">
      <c r="B44" s="51"/>
      <c r="C44" s="58" t="s">
        <v>160</v>
      </c>
      <c r="D44" s="79">
        <v>0.18276876157281299</v>
      </c>
      <c r="E44" s="71">
        <v>0.274697745343644</v>
      </c>
      <c r="F44" s="71">
        <v>0.18734342664197801</v>
      </c>
      <c r="G44" s="71">
        <v>0.135388301927894</v>
      </c>
      <c r="H44" s="71">
        <v>2.2110881167628799E-2</v>
      </c>
      <c r="I44" s="71">
        <v>8.0601241694804402E-3</v>
      </c>
      <c r="J44" s="71">
        <v>9.80285371963838E-4</v>
      </c>
      <c r="K44" s="71">
        <v>1.89521838579675E-2</v>
      </c>
      <c r="L44" s="71">
        <v>1.1981265657335801E-3</v>
      </c>
      <c r="M44" s="60">
        <v>0.16850016338089499</v>
      </c>
    </row>
    <row r="45" spans="2:18" ht="15" customHeight="1" x14ac:dyDescent="0.4">
      <c r="B45" s="51"/>
      <c r="C45" s="58" t="s">
        <v>161</v>
      </c>
      <c r="D45" s="79">
        <v>0.165768056968463</v>
      </c>
      <c r="E45" s="71">
        <v>0.31581892166836201</v>
      </c>
      <c r="F45" s="71">
        <v>0.184893184130213</v>
      </c>
      <c r="G45" s="71">
        <v>0.14247202441505499</v>
      </c>
      <c r="H45" s="71">
        <v>9.2065106815869702E-3</v>
      </c>
      <c r="I45" s="71">
        <v>6.3072227873855503E-3</v>
      </c>
      <c r="J45" s="71">
        <v>8.6469989827059996E-4</v>
      </c>
      <c r="K45" s="71">
        <v>8.3926754832146407E-3</v>
      </c>
      <c r="L45" s="71">
        <v>4.0691759918616398E-4</v>
      </c>
      <c r="M45" s="60">
        <v>0.16586978636826</v>
      </c>
    </row>
    <row r="46" spans="2:18" ht="15" customHeight="1" x14ac:dyDescent="0.4">
      <c r="B46" s="51"/>
      <c r="C46" s="58" t="s">
        <v>162</v>
      </c>
      <c r="D46" s="79">
        <v>0.16793321819228499</v>
      </c>
      <c r="E46" s="71">
        <v>0.28295912492803599</v>
      </c>
      <c r="F46" s="71">
        <v>0.218825561312607</v>
      </c>
      <c r="G46" s="71">
        <v>0.1097869890616</v>
      </c>
      <c r="H46" s="71">
        <v>3.0857800805987299E-2</v>
      </c>
      <c r="I46" s="71">
        <v>4.2026482440990203E-3</v>
      </c>
      <c r="J46" s="71">
        <v>1.1514104778353399E-3</v>
      </c>
      <c r="K46" s="71">
        <v>1.45077720207253E-2</v>
      </c>
      <c r="L46" s="71">
        <v>6.9084628670120895E-4</v>
      </c>
      <c r="M46" s="60">
        <v>0.16908462867012</v>
      </c>
    </row>
    <row r="47" spans="2:18" ht="15" customHeight="1" x14ac:dyDescent="0.4">
      <c r="B47" s="51"/>
      <c r="C47" s="58" t="s">
        <v>163</v>
      </c>
      <c r="D47" s="79">
        <v>0.156723396296988</v>
      </c>
      <c r="E47" s="71">
        <v>0.22105853749766199</v>
      </c>
      <c r="F47" s="71">
        <v>0.21638301851505501</v>
      </c>
      <c r="G47" s="71">
        <v>0.185337572470544</v>
      </c>
      <c r="H47" s="71">
        <v>4.3014774639984999E-3</v>
      </c>
      <c r="I47" s="71">
        <v>6.3587058163456101E-3</v>
      </c>
      <c r="J47" s="71">
        <v>2.4312698709556698E-3</v>
      </c>
      <c r="K47" s="71">
        <v>1.49616607443426E-2</v>
      </c>
      <c r="L47" s="71">
        <v>1.1221245558256899E-3</v>
      </c>
      <c r="M47" s="60">
        <v>0.191322236768281</v>
      </c>
    </row>
    <row r="48" spans="2:18" ht="15" customHeight="1" x14ac:dyDescent="0.4">
      <c r="B48" s="51"/>
      <c r="C48" s="58" t="s">
        <v>164</v>
      </c>
      <c r="D48" s="79">
        <v>0.127417519908987</v>
      </c>
      <c r="E48" s="71">
        <v>0.13879408418657499</v>
      </c>
      <c r="F48" s="71">
        <v>0.20932878270762201</v>
      </c>
      <c r="G48" s="71">
        <v>0.106939704209328</v>
      </c>
      <c r="H48" s="71">
        <v>1.7064846416382201E-2</v>
      </c>
      <c r="I48" s="71">
        <v>1.59271899886234E-2</v>
      </c>
      <c r="J48" s="71">
        <v>4.5506257110352602E-3</v>
      </c>
      <c r="K48" s="71">
        <v>0.21274175199089801</v>
      </c>
      <c r="L48" s="71">
        <v>5.6882821387940798E-3</v>
      </c>
      <c r="M48" s="60">
        <v>0.16154721274175199</v>
      </c>
    </row>
    <row r="49" spans="2:15" ht="15" customHeight="1" x14ac:dyDescent="0.4">
      <c r="B49" s="51"/>
      <c r="C49" s="61" t="s">
        <v>165</v>
      </c>
      <c r="D49" s="80">
        <v>0.22889610389610299</v>
      </c>
      <c r="E49" s="73">
        <v>0.160714285714285</v>
      </c>
      <c r="F49" s="73">
        <v>0.290584415584415</v>
      </c>
      <c r="G49" s="73">
        <v>6.4935064935064901E-2</v>
      </c>
      <c r="H49" s="73">
        <v>3.24675324675324E-3</v>
      </c>
      <c r="I49" s="73">
        <v>2.27272727272727E-2</v>
      </c>
      <c r="J49" s="73">
        <v>9.74025974025974E-3</v>
      </c>
      <c r="K49" s="73">
        <v>6.9805194805194801E-2</v>
      </c>
      <c r="L49" s="73">
        <v>0</v>
      </c>
      <c r="M49" s="63">
        <v>0.14935064935064901</v>
      </c>
    </row>
    <row r="50" spans="2:15" ht="10.15" customHeight="1" x14ac:dyDescent="0.4">
      <c r="B50" s="51"/>
    </row>
    <row r="51" spans="2:15" ht="18.75" x14ac:dyDescent="0.4">
      <c r="B51" s="51" t="s">
        <v>75</v>
      </c>
      <c r="C51" s="52"/>
      <c r="D51" s="53" t="s">
        <v>181</v>
      </c>
      <c r="E51" s="81" t="s">
        <v>182</v>
      </c>
      <c r="F51" s="81" t="s">
        <v>140</v>
      </c>
      <c r="G51" s="81" t="s">
        <v>141</v>
      </c>
      <c r="H51" s="81" t="s">
        <v>142</v>
      </c>
      <c r="I51" s="81" t="s">
        <v>143</v>
      </c>
      <c r="J51" s="81" t="s">
        <v>144</v>
      </c>
      <c r="K51" s="81" t="s">
        <v>145</v>
      </c>
      <c r="L51" s="81" t="s">
        <v>146</v>
      </c>
      <c r="M51" s="81" t="s">
        <v>147</v>
      </c>
      <c r="N51" s="81" t="s">
        <v>148</v>
      </c>
      <c r="O51" s="54" t="s">
        <v>149</v>
      </c>
    </row>
    <row r="52" spans="2:15" ht="15" customHeight="1" x14ac:dyDescent="0.4">
      <c r="B52" s="51"/>
      <c r="C52" s="58" t="s">
        <v>153</v>
      </c>
      <c r="D52" s="59">
        <v>6.9841563509149607E-2</v>
      </c>
      <c r="E52" s="71">
        <v>8.4919940796555404E-2</v>
      </c>
      <c r="F52" s="71">
        <v>9.3077233584499403E-2</v>
      </c>
      <c r="G52" s="71">
        <v>0.10203343649085</v>
      </c>
      <c r="H52" s="71">
        <v>9.66008476856835E-2</v>
      </c>
      <c r="I52" s="71">
        <v>0.10273143164693201</v>
      </c>
      <c r="J52" s="71">
        <v>8.1371097954790098E-2</v>
      </c>
      <c r="K52" s="71">
        <v>7.6947658772874003E-2</v>
      </c>
      <c r="L52" s="71">
        <v>8.1001076426264806E-2</v>
      </c>
      <c r="M52" s="71">
        <v>8.0000336383207707E-2</v>
      </c>
      <c r="N52" s="71">
        <v>7.0875941872981699E-2</v>
      </c>
      <c r="O52" s="60">
        <v>6.0599434876210903E-2</v>
      </c>
    </row>
    <row r="53" spans="2:15" ht="15" customHeight="1" x14ac:dyDescent="0.4">
      <c r="B53" s="51"/>
      <c r="C53" s="58" t="s">
        <v>154</v>
      </c>
      <c r="D53" s="59">
        <v>6.5758257801569395E-2</v>
      </c>
      <c r="E53" s="71">
        <v>7.6829490844941895E-2</v>
      </c>
      <c r="F53" s="71">
        <v>7.5977857533913201E-2</v>
      </c>
      <c r="G53" s="71">
        <v>0.110651499482936</v>
      </c>
      <c r="H53" s="71">
        <v>0.114301356530202</v>
      </c>
      <c r="I53" s="71">
        <v>0.11144230184317699</v>
      </c>
      <c r="J53" s="71">
        <v>8.6623273921771396E-2</v>
      </c>
      <c r="K53" s="71">
        <v>6.8982298193320704E-2</v>
      </c>
      <c r="L53" s="71">
        <v>7.9019405073301296E-2</v>
      </c>
      <c r="M53" s="71">
        <v>7.4396252813431402E-2</v>
      </c>
      <c r="N53" s="71">
        <v>6.8921467242532994E-2</v>
      </c>
      <c r="O53" s="60">
        <v>6.7096538718900103E-2</v>
      </c>
    </row>
    <row r="54" spans="2:15" ht="15" customHeight="1" x14ac:dyDescent="0.4">
      <c r="B54" s="51"/>
      <c r="C54" s="58" t="s">
        <v>155</v>
      </c>
      <c r="D54" s="59">
        <v>7.1784232365145195E-2</v>
      </c>
      <c r="E54" s="71">
        <v>9.0525587828492293E-2</v>
      </c>
      <c r="F54" s="71">
        <v>8.4716459197787003E-2</v>
      </c>
      <c r="G54" s="71">
        <v>0.104564315352697</v>
      </c>
      <c r="H54" s="71">
        <v>9.8132780082987495E-2</v>
      </c>
      <c r="I54" s="71">
        <v>0.102213001383125</v>
      </c>
      <c r="J54" s="71">
        <v>7.4896265560165903E-2</v>
      </c>
      <c r="K54" s="71">
        <v>7.0262793914246099E-2</v>
      </c>
      <c r="L54" s="71">
        <v>7.6556016597510296E-2</v>
      </c>
      <c r="M54" s="71">
        <v>8.2572614107883802E-2</v>
      </c>
      <c r="N54" s="71">
        <v>7.4066390041493693E-2</v>
      </c>
      <c r="O54" s="60">
        <v>6.9709543568464705E-2</v>
      </c>
    </row>
    <row r="55" spans="2:15" ht="15" customHeight="1" x14ac:dyDescent="0.4">
      <c r="B55" s="51"/>
      <c r="C55" s="58" t="s">
        <v>156</v>
      </c>
      <c r="D55" s="59">
        <v>6.7244130385229001E-2</v>
      </c>
      <c r="E55" s="71">
        <v>7.2714839297925604E-2</v>
      </c>
      <c r="F55" s="71">
        <v>8.2516526099840407E-2</v>
      </c>
      <c r="G55" s="71">
        <v>7.1575108274447199E-2</v>
      </c>
      <c r="H55" s="71">
        <v>7.3854570321404106E-2</v>
      </c>
      <c r="I55" s="71">
        <v>0.105311146569409</v>
      </c>
      <c r="J55" s="71">
        <v>0.105539092774105</v>
      </c>
      <c r="K55" s="71">
        <v>0.11875997264645501</v>
      </c>
      <c r="L55" s="71">
        <v>8.6847503989058494E-2</v>
      </c>
      <c r="M55" s="71">
        <v>9.34579439252336E-2</v>
      </c>
      <c r="N55" s="71">
        <v>6.5876453157054898E-2</v>
      </c>
      <c r="O55" s="60">
        <v>5.6302712559835801E-2</v>
      </c>
    </row>
    <row r="56" spans="2:15" ht="15" customHeight="1" x14ac:dyDescent="0.4">
      <c r="B56" s="51"/>
      <c r="C56" s="58" t="s">
        <v>157</v>
      </c>
      <c r="D56" s="59">
        <v>8.43373493975903E-2</v>
      </c>
      <c r="E56" s="71">
        <v>7.5204041974349004E-2</v>
      </c>
      <c r="F56" s="71">
        <v>8.3268558103381199E-2</v>
      </c>
      <c r="G56" s="71">
        <v>0.10318694131364101</v>
      </c>
      <c r="H56" s="71">
        <v>9.6094053633890397E-2</v>
      </c>
      <c r="I56" s="71">
        <v>0.109794014768752</v>
      </c>
      <c r="J56" s="71">
        <v>7.64671589584143E-2</v>
      </c>
      <c r="K56" s="71">
        <v>7.2094830936649798E-2</v>
      </c>
      <c r="L56" s="71">
        <v>8.4823163622230802E-2</v>
      </c>
      <c r="M56" s="71">
        <v>7.64671589584143E-2</v>
      </c>
      <c r="N56" s="71">
        <v>7.0443062572872098E-2</v>
      </c>
      <c r="O56" s="60">
        <v>6.7819665759813394E-2</v>
      </c>
    </row>
    <row r="57" spans="2:15" ht="15" customHeight="1" x14ac:dyDescent="0.4">
      <c r="B57" s="51"/>
      <c r="C57" s="58" t="s">
        <v>158</v>
      </c>
      <c r="D57" s="59">
        <v>7.18232044198895E-2</v>
      </c>
      <c r="E57" s="71">
        <v>0.10299921073401699</v>
      </c>
      <c r="F57" s="71">
        <v>9.2344119968429297E-2</v>
      </c>
      <c r="G57" s="71">
        <v>8.8003157063930498E-2</v>
      </c>
      <c r="H57" s="71">
        <v>8.2872928176795493E-2</v>
      </c>
      <c r="I57" s="71">
        <v>8.8003157063930498E-2</v>
      </c>
      <c r="J57" s="71">
        <v>7.2612470402525595E-2</v>
      </c>
      <c r="K57" s="71">
        <v>8.8792423046566704E-2</v>
      </c>
      <c r="L57" s="71">
        <v>8.5240726124704E-2</v>
      </c>
      <c r="M57" s="71">
        <v>8.0899763220205201E-2</v>
      </c>
      <c r="N57" s="71">
        <v>7.4980268350434101E-2</v>
      </c>
      <c r="O57" s="60">
        <v>7.1428571428571397E-2</v>
      </c>
    </row>
    <row r="58" spans="2:15" ht="15" customHeight="1" x14ac:dyDescent="0.4">
      <c r="B58" s="51"/>
      <c r="C58" s="58" t="s">
        <v>159</v>
      </c>
      <c r="D58" s="59">
        <v>6.4942907334211597E-2</v>
      </c>
      <c r="E58" s="71">
        <v>9.7002635046113297E-2</v>
      </c>
      <c r="F58" s="71">
        <v>0.104139218269653</v>
      </c>
      <c r="G58" s="71">
        <v>0.10062582345191</v>
      </c>
      <c r="H58" s="71">
        <v>9.04150197628458E-2</v>
      </c>
      <c r="I58" s="71">
        <v>9.3544137022397805E-2</v>
      </c>
      <c r="J58" s="71">
        <v>8.0643390425999106E-2</v>
      </c>
      <c r="K58" s="71">
        <v>8.4376372419850604E-2</v>
      </c>
      <c r="L58" s="71">
        <v>8.1192358366271394E-2</v>
      </c>
      <c r="M58" s="71">
        <v>7.8392621870882695E-2</v>
      </c>
      <c r="N58" s="71">
        <v>6.5272288098375E-2</v>
      </c>
      <c r="O58" s="60">
        <v>5.94532279314888E-2</v>
      </c>
    </row>
    <row r="59" spans="2:15" ht="15" customHeight="1" x14ac:dyDescent="0.4">
      <c r="B59" s="51"/>
      <c r="C59" s="58" t="s">
        <v>160</v>
      </c>
      <c r="D59" s="59">
        <v>7.4671230408935294E-2</v>
      </c>
      <c r="E59" s="71">
        <v>7.6652855341379902E-2</v>
      </c>
      <c r="F59" s="71">
        <v>9.8090434156007905E-2</v>
      </c>
      <c r="G59" s="71">
        <v>0.107458115654836</v>
      </c>
      <c r="H59" s="71">
        <v>9.7189695550351202E-2</v>
      </c>
      <c r="I59" s="71">
        <v>9.8090434156007905E-2</v>
      </c>
      <c r="J59" s="71">
        <v>7.3860565663844302E-2</v>
      </c>
      <c r="K59" s="71">
        <v>7.2509457755359399E-2</v>
      </c>
      <c r="L59" s="71">
        <v>7.8544406413258799E-2</v>
      </c>
      <c r="M59" s="71">
        <v>7.7913889389299204E-2</v>
      </c>
      <c r="N59" s="71">
        <v>7.2059088452531006E-2</v>
      </c>
      <c r="O59" s="60">
        <v>7.2959827058187696E-2</v>
      </c>
    </row>
    <row r="60" spans="2:15" ht="15" customHeight="1" x14ac:dyDescent="0.4">
      <c r="B60" s="51"/>
      <c r="C60" s="58" t="s">
        <v>161</v>
      </c>
      <c r="D60" s="59">
        <v>7.1772740604181498E-2</v>
      </c>
      <c r="E60" s="71">
        <v>8.3127330623873896E-2</v>
      </c>
      <c r="F60" s="71">
        <v>9.8881300540495196E-2</v>
      </c>
      <c r="G60" s="71">
        <v>0.103196882725101</v>
      </c>
      <c r="H60" s="71">
        <v>9.9425985670591105E-2</v>
      </c>
      <c r="I60" s="71">
        <v>0.109230318012318</v>
      </c>
      <c r="J60" s="71">
        <v>7.8267063309171603E-2</v>
      </c>
      <c r="K60" s="71">
        <v>7.0222482926216107E-2</v>
      </c>
      <c r="L60" s="71">
        <v>7.8853647295428805E-2</v>
      </c>
      <c r="M60" s="71">
        <v>7.6088322788787799E-2</v>
      </c>
      <c r="N60" s="71">
        <v>6.9426404659152799E-2</v>
      </c>
      <c r="O60" s="60">
        <v>6.1507520844680898E-2</v>
      </c>
    </row>
    <row r="61" spans="2:15" ht="15" customHeight="1" x14ac:dyDescent="0.4">
      <c r="B61" s="51"/>
      <c r="C61" s="58" t="s">
        <v>162</v>
      </c>
      <c r="D61" s="59">
        <v>7.17605048182752E-2</v>
      </c>
      <c r="E61" s="71">
        <v>7.7532651763439805E-2</v>
      </c>
      <c r="F61" s="71">
        <v>9.5289341094751207E-2</v>
      </c>
      <c r="G61" s="71">
        <v>9.4311011104045397E-2</v>
      </c>
      <c r="H61" s="71">
        <v>8.75605341681749E-2</v>
      </c>
      <c r="I61" s="71">
        <v>0.108007630973927</v>
      </c>
      <c r="J61" s="71">
        <v>8.4674460695592604E-2</v>
      </c>
      <c r="K61" s="71">
        <v>8.2717800714180806E-2</v>
      </c>
      <c r="L61" s="71">
        <v>8.3158049209998502E-2</v>
      </c>
      <c r="M61" s="71">
        <v>8.3745047204421996E-2</v>
      </c>
      <c r="N61" s="71">
        <v>7.5429242283422196E-2</v>
      </c>
      <c r="O61" s="60">
        <v>5.5813725969769599E-2</v>
      </c>
    </row>
    <row r="62" spans="2:15" ht="15" customHeight="1" x14ac:dyDescent="0.4">
      <c r="B62" s="51"/>
      <c r="C62" s="58" t="s">
        <v>163</v>
      </c>
      <c r="D62" s="59">
        <v>8.5279493747174903E-2</v>
      </c>
      <c r="E62" s="71">
        <v>9.2361006478830804E-2</v>
      </c>
      <c r="F62" s="71">
        <v>0.105318668072924</v>
      </c>
      <c r="G62" s="71">
        <v>9.4470393249962301E-2</v>
      </c>
      <c r="H62" s="71">
        <v>8.6936869067349695E-2</v>
      </c>
      <c r="I62" s="71">
        <v>7.9403344884737007E-2</v>
      </c>
      <c r="J62" s="71">
        <v>8.0458038270302804E-2</v>
      </c>
      <c r="K62" s="71">
        <v>7.1267138767515406E-2</v>
      </c>
      <c r="L62" s="71">
        <v>8.7690221485610897E-2</v>
      </c>
      <c r="M62" s="71">
        <v>8.5731505198131594E-2</v>
      </c>
      <c r="N62" s="71">
        <v>7.4129877956908202E-2</v>
      </c>
      <c r="O62" s="60">
        <v>5.6953442820551398E-2</v>
      </c>
    </row>
    <row r="63" spans="2:15" ht="15" customHeight="1" x14ac:dyDescent="0.4">
      <c r="B63" s="51"/>
      <c r="C63" s="58" t="s">
        <v>164</v>
      </c>
      <c r="D63" s="59">
        <v>5.1831992850759602E-2</v>
      </c>
      <c r="E63" s="71">
        <v>0.10455764075067001</v>
      </c>
      <c r="F63" s="71">
        <v>0.108132260947274</v>
      </c>
      <c r="G63" s="71">
        <v>0.11349419124218001</v>
      </c>
      <c r="H63" s="71">
        <v>8.7578194816800695E-2</v>
      </c>
      <c r="I63" s="71">
        <v>8.7578194816800695E-2</v>
      </c>
      <c r="J63" s="71">
        <v>0.105451295799821</v>
      </c>
      <c r="K63" s="71">
        <v>0.11349419124218001</v>
      </c>
      <c r="L63" s="71">
        <v>7.2386058981233195E-2</v>
      </c>
      <c r="M63" s="71">
        <v>7.8641644325290402E-2</v>
      </c>
      <c r="N63" s="71">
        <v>3.6639857015192102E-2</v>
      </c>
      <c r="O63" s="60">
        <v>4.0214477211796197E-2</v>
      </c>
    </row>
    <row r="64" spans="2:15" ht="15" customHeight="1" x14ac:dyDescent="0.4">
      <c r="B64" s="51"/>
      <c r="C64" s="61" t="s">
        <v>165</v>
      </c>
      <c r="D64" s="62">
        <v>4.31654676258992E-2</v>
      </c>
      <c r="E64" s="73">
        <v>7.05035971223021E-2</v>
      </c>
      <c r="F64" s="73">
        <v>9.2086330935251801E-2</v>
      </c>
      <c r="G64" s="73">
        <v>9.6402877697841699E-2</v>
      </c>
      <c r="H64" s="73">
        <v>0.113669064748201</v>
      </c>
      <c r="I64" s="73">
        <v>0.113669064748201</v>
      </c>
      <c r="J64" s="73">
        <v>9.7841726618704994E-2</v>
      </c>
      <c r="K64" s="73">
        <v>6.6187050359712202E-2</v>
      </c>
      <c r="L64" s="73">
        <v>8.0575539568345303E-2</v>
      </c>
      <c r="M64" s="73">
        <v>9.6402877697841699E-2</v>
      </c>
      <c r="N64" s="73">
        <v>9.3525179856115095E-2</v>
      </c>
      <c r="O64" s="63">
        <v>3.5971223021582698E-2</v>
      </c>
    </row>
    <row r="65" spans="2:15" ht="10.15" customHeight="1" x14ac:dyDescent="0.4">
      <c r="B65" s="51"/>
      <c r="D65" s="72"/>
      <c r="E65" s="72"/>
      <c r="F65" s="72"/>
      <c r="G65" s="72"/>
      <c r="H65" s="72"/>
      <c r="I65" s="72"/>
      <c r="J65" s="72"/>
      <c r="K65" s="72"/>
      <c r="L65" s="72"/>
      <c r="M65" s="72"/>
      <c r="N65" s="72"/>
      <c r="O65" s="72"/>
    </row>
    <row r="66" spans="2:15" ht="15" customHeight="1" x14ac:dyDescent="0.4">
      <c r="B66" s="51" t="s">
        <v>183</v>
      </c>
      <c r="C66" s="52"/>
      <c r="D66" s="53" t="s">
        <v>184</v>
      </c>
      <c r="E66" s="81" t="s">
        <v>185</v>
      </c>
      <c r="F66" s="81" t="s">
        <v>186</v>
      </c>
      <c r="G66" s="81" t="s">
        <v>187</v>
      </c>
      <c r="H66" s="81" t="s">
        <v>188</v>
      </c>
      <c r="I66" s="81" t="s">
        <v>189</v>
      </c>
      <c r="J66" s="54" t="s">
        <v>190</v>
      </c>
      <c r="K66" s="72"/>
      <c r="L66" s="72"/>
      <c r="M66" s="72"/>
      <c r="N66" s="72"/>
      <c r="O66" s="72"/>
    </row>
    <row r="67" spans="2:15" ht="15" customHeight="1" x14ac:dyDescent="0.4">
      <c r="B67" s="51"/>
      <c r="C67" s="52" t="s">
        <v>153</v>
      </c>
      <c r="D67" s="62">
        <v>0.15323096071044101</v>
      </c>
      <c r="E67" s="73">
        <v>0.14921959095801901</v>
      </c>
      <c r="F67" s="73">
        <v>0.14969893702906301</v>
      </c>
      <c r="G67" s="73">
        <v>0.17091630785791101</v>
      </c>
      <c r="H67" s="73">
        <v>0.15656115446716901</v>
      </c>
      <c r="I67" s="73">
        <v>0.111536262109795</v>
      </c>
      <c r="J67" s="63">
        <v>0.108836786867599</v>
      </c>
      <c r="K67" s="72"/>
      <c r="L67" s="72"/>
      <c r="M67" s="72"/>
      <c r="N67" s="72"/>
      <c r="O67" s="72"/>
    </row>
    <row r="68" spans="2:15" ht="10.15" customHeight="1" x14ac:dyDescent="0.4">
      <c r="B68" s="82"/>
    </row>
    <row r="69" spans="2:15" ht="18.75" x14ac:dyDescent="0.4">
      <c r="B69" s="51" t="s">
        <v>191</v>
      </c>
      <c r="C69" s="52"/>
      <c r="D69" s="53" t="s">
        <v>192</v>
      </c>
      <c r="E69" s="81" t="s">
        <v>193</v>
      </c>
      <c r="F69" s="54" t="s">
        <v>194</v>
      </c>
    </row>
    <row r="70" spans="2:15" x14ac:dyDescent="0.4">
      <c r="C70" s="52" t="s">
        <v>195</v>
      </c>
      <c r="D70" s="83">
        <v>0.84062163616792196</v>
      </c>
      <c r="E70" s="84">
        <v>0.104901103336921</v>
      </c>
      <c r="F70" s="85">
        <v>5.4477260495155999E-2</v>
      </c>
    </row>
    <row r="71" spans="2:15" x14ac:dyDescent="0.4">
      <c r="C71" s="47" t="s">
        <v>73</v>
      </c>
    </row>
  </sheetData>
  <mergeCells count="2">
    <mergeCell ref="D20:J20"/>
    <mergeCell ref="L20:R20"/>
  </mergeCells>
  <phoneticPr fontId="2"/>
  <pageMargins left="0.23622047244094491" right="0.23622047244094491" top="1.1417322834645669" bottom="0.74803149606299213" header="0.31496062992125984" footer="0.31496062992125984"/>
  <pageSetup paperSize="9" scale="72" fitToHeight="0" orientation="portrait" r:id="rId1"/>
  <headerFooter>
    <oddHeader>&amp;C&amp;G&amp;R&amp;A</oddHeader>
    <oddFooter>&amp;C&amp;G</oddFooter>
  </headerFooter>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0FF30-B962-439B-B5B6-45052B74A9CC}">
  <sheetPr codeName="Sheet52">
    <pageSetUpPr fitToPage="1"/>
  </sheetPr>
  <dimension ref="B2:AC188"/>
  <sheetViews>
    <sheetView view="pageBreakPreview" zoomScale="85" zoomScaleNormal="100" zoomScaleSheetLayoutView="85" workbookViewId="0">
      <selection activeCell="C202" sqref="C202"/>
    </sheetView>
  </sheetViews>
  <sheetFormatPr defaultColWidth="9" defaultRowHeight="15.75" x14ac:dyDescent="0.4"/>
  <cols>
    <col min="1" max="1" width="2.625" style="47" customWidth="1"/>
    <col min="2" max="2" width="15.625" style="47" customWidth="1"/>
    <col min="3" max="3" width="12.25" style="47" bestFit="1" customWidth="1"/>
    <col min="4" max="4" width="2.625" style="48" customWidth="1"/>
    <col min="5" max="18" width="4.625" style="48" customWidth="1"/>
    <col min="19" max="28" width="4.625" style="47" customWidth="1"/>
    <col min="29" max="29" width="2.625" style="47" customWidth="1"/>
    <col min="30" max="16384" width="9" style="47"/>
  </cols>
  <sheetData>
    <row r="2" spans="2:28" ht="30" x14ac:dyDescent="0.4">
      <c r="B2" s="49" t="str">
        <f>__DATA_sheet!C5</f>
        <v>【DOMO NET 静岡】エリア別 応募者プロフィール</v>
      </c>
      <c r="S2" s="47" t="s">
        <v>73</v>
      </c>
    </row>
    <row r="3" spans="2:28" x14ac:dyDescent="0.4">
      <c r="B3" s="47" t="str">
        <f>__DATA_sheet!C7</f>
        <v>2023年7月作成</v>
      </c>
      <c r="C3" s="47" t="str">
        <f>__DATA_sheet!C8</f>
        <v>Ver 1.230701</v>
      </c>
      <c r="AB3" s="50" t="str">
        <f>__DATA_sheet!C6</f>
        <v>※集計期間：2022/7/1 - 2023/6/30</v>
      </c>
    </row>
    <row r="5" spans="2:28" ht="18.75" x14ac:dyDescent="0.4">
      <c r="B5" s="51" t="s">
        <v>196</v>
      </c>
      <c r="E5" s="90" t="s">
        <v>197</v>
      </c>
      <c r="F5" s="90" t="s">
        <v>170</v>
      </c>
      <c r="G5" s="90" t="s">
        <v>171</v>
      </c>
      <c r="H5" s="90" t="s">
        <v>172</v>
      </c>
      <c r="I5" s="90" t="s">
        <v>173</v>
      </c>
      <c r="J5" s="90" t="s">
        <v>174</v>
      </c>
      <c r="K5" s="90" t="s">
        <v>175</v>
      </c>
    </row>
    <row r="6" spans="2:28" ht="18.75" x14ac:dyDescent="0.4">
      <c r="B6" s="51"/>
      <c r="C6" s="47" t="s">
        <v>8</v>
      </c>
      <c r="E6" s="72">
        <v>8.7339411520928306E-2</v>
      </c>
      <c r="F6" s="72">
        <v>0.24140074595938599</v>
      </c>
      <c r="G6" s="72">
        <v>0.18421052631578899</v>
      </c>
      <c r="H6" s="72">
        <v>0.20534604227103101</v>
      </c>
      <c r="I6" s="72">
        <v>0.18897637795275499</v>
      </c>
      <c r="J6" s="72">
        <v>7.7289680895151203E-2</v>
      </c>
      <c r="K6" s="72">
        <v>1.54372150849564E-2</v>
      </c>
    </row>
    <row r="7" spans="2:28" ht="18.75" x14ac:dyDescent="0.4">
      <c r="B7" s="51"/>
      <c r="C7" s="47" t="s">
        <v>12</v>
      </c>
      <c r="E7" s="72">
        <v>7.0521130412237398E-2</v>
      </c>
      <c r="F7" s="72">
        <v>0.238268084003111</v>
      </c>
      <c r="G7" s="72">
        <v>0.191599688877365</v>
      </c>
      <c r="H7" s="72">
        <v>0.21441534871661899</v>
      </c>
      <c r="I7" s="72">
        <v>0.189007000259268</v>
      </c>
      <c r="J7" s="72">
        <v>8.2836401348198002E-2</v>
      </c>
      <c r="K7" s="72">
        <v>1.33523463831993E-2</v>
      </c>
    </row>
    <row r="8" spans="2:28" ht="18.75" x14ac:dyDescent="0.4">
      <c r="B8" s="51"/>
      <c r="C8" s="47" t="s">
        <v>16</v>
      </c>
      <c r="E8" s="72">
        <v>7.5718758895530799E-2</v>
      </c>
      <c r="F8" s="72">
        <v>0.24527943827687601</v>
      </c>
      <c r="G8" s="72">
        <v>0.197836606888699</v>
      </c>
      <c r="H8" s="72">
        <v>0.218331910048391</v>
      </c>
      <c r="I8" s="72">
        <v>0.159313027801499</v>
      </c>
      <c r="J8" s="72">
        <v>9.0615807951418506E-2</v>
      </c>
      <c r="K8" s="72">
        <v>1.2904450137584201E-2</v>
      </c>
    </row>
    <row r="9" spans="2:28" ht="18.75" x14ac:dyDescent="0.4">
      <c r="B9" s="51"/>
      <c r="C9" s="47" t="s">
        <v>198</v>
      </c>
      <c r="E9" s="72">
        <v>9.0257879656160403E-2</v>
      </c>
      <c r="F9" s="72">
        <v>0.225644699140401</v>
      </c>
      <c r="G9" s="72">
        <v>0.182425978987583</v>
      </c>
      <c r="H9" s="72">
        <v>0.23495702005730601</v>
      </c>
      <c r="I9" s="72">
        <v>0.16929321872015199</v>
      </c>
      <c r="J9" s="72">
        <v>8.6437440305635105E-2</v>
      </c>
      <c r="K9" s="72">
        <v>1.0983763132760199E-2</v>
      </c>
    </row>
    <row r="10" spans="2:28" ht="18.75" x14ac:dyDescent="0.4">
      <c r="B10" s="51"/>
      <c r="C10" s="47" t="s">
        <v>24</v>
      </c>
      <c r="E10" s="72">
        <v>7.5080731969859996E-2</v>
      </c>
      <c r="F10" s="72">
        <v>0.174650161463939</v>
      </c>
      <c r="G10" s="72">
        <v>0.17518837459634001</v>
      </c>
      <c r="H10" s="72">
        <v>0.25592034445640399</v>
      </c>
      <c r="I10" s="72">
        <v>0.19483315392895501</v>
      </c>
      <c r="J10" s="72">
        <v>9.9300322927879395E-2</v>
      </c>
      <c r="K10" s="72">
        <v>2.5026910656620001E-2</v>
      </c>
    </row>
    <row r="11" spans="2:28" ht="18.75" x14ac:dyDescent="0.4">
      <c r="B11" s="51"/>
      <c r="C11" s="47" t="s">
        <v>28</v>
      </c>
      <c r="E11" s="72">
        <v>7.2417886822318894E-2</v>
      </c>
      <c r="F11" s="72">
        <v>0.17768104471705501</v>
      </c>
      <c r="G11" s="72">
        <v>0.18757419865453101</v>
      </c>
      <c r="H11" s="72">
        <v>0.24376731301939</v>
      </c>
      <c r="I11" s="72">
        <v>0.20577760189948499</v>
      </c>
      <c r="J11" s="72">
        <v>9.2204194697269495E-2</v>
      </c>
      <c r="K11" s="72">
        <v>2.0577760189948498E-2</v>
      </c>
    </row>
    <row r="12" spans="2:28" ht="18.75" x14ac:dyDescent="0.4">
      <c r="B12" s="51"/>
      <c r="C12" s="47" t="s">
        <v>32</v>
      </c>
      <c r="E12" s="72">
        <v>9.8059244126659798E-2</v>
      </c>
      <c r="F12" s="72">
        <v>0.206843718079673</v>
      </c>
      <c r="G12" s="72">
        <v>0.161729656111678</v>
      </c>
      <c r="H12" s="72">
        <v>0.226251276813074</v>
      </c>
      <c r="I12" s="72">
        <v>0.19884235614572601</v>
      </c>
      <c r="J12" s="72">
        <v>8.6142322097378196E-2</v>
      </c>
      <c r="K12" s="72">
        <v>2.2131426625808599E-2</v>
      </c>
    </row>
    <row r="13" spans="2:28" ht="18.75" x14ac:dyDescent="0.4">
      <c r="B13" s="51"/>
      <c r="C13" s="47" t="s">
        <v>36</v>
      </c>
      <c r="E13" s="72">
        <v>0.116749174917491</v>
      </c>
      <c r="F13" s="72">
        <v>0.22132838283828299</v>
      </c>
      <c r="G13" s="72">
        <v>0.17120462046204599</v>
      </c>
      <c r="H13" s="72">
        <v>0.21720297029702901</v>
      </c>
      <c r="I13" s="72">
        <v>0.17739273927392701</v>
      </c>
      <c r="J13" s="72">
        <v>8.2508250825082494E-2</v>
      </c>
      <c r="K13" s="72">
        <v>1.36138613861386E-2</v>
      </c>
    </row>
    <row r="14" spans="2:28" ht="18.75" x14ac:dyDescent="0.4">
      <c r="B14" s="51"/>
      <c r="E14" s="72"/>
      <c r="F14" s="72"/>
      <c r="G14" s="72"/>
      <c r="H14" s="72"/>
      <c r="I14" s="72"/>
      <c r="J14" s="72"/>
      <c r="K14" s="72"/>
    </row>
    <row r="15" spans="2:28" ht="18.75" x14ac:dyDescent="0.4">
      <c r="B15" s="51"/>
      <c r="C15" s="47" t="s">
        <v>45</v>
      </c>
      <c r="E15" s="72">
        <v>0.169895678092399</v>
      </c>
      <c r="F15" s="72">
        <v>0.30611028315946298</v>
      </c>
      <c r="G15" s="72">
        <v>0.151266766020864</v>
      </c>
      <c r="H15" s="72">
        <v>0.14709388971684001</v>
      </c>
      <c r="I15" s="72">
        <v>0.13532041728763</v>
      </c>
      <c r="J15" s="72">
        <v>7.4366616989567799E-2</v>
      </c>
      <c r="K15" s="72">
        <v>1.59463487332339E-2</v>
      </c>
    </row>
    <row r="16" spans="2:28" ht="18.75" x14ac:dyDescent="0.4">
      <c r="B16" s="51"/>
      <c r="C16" s="47" t="s">
        <v>49</v>
      </c>
      <c r="E16" s="72">
        <v>0.13892102979461901</v>
      </c>
      <c r="F16" s="72">
        <v>0.25976280011570702</v>
      </c>
      <c r="G16" s="72">
        <v>0.16242406711021101</v>
      </c>
      <c r="H16" s="72">
        <v>0.181009545849002</v>
      </c>
      <c r="I16" s="72">
        <v>0.160037604859704</v>
      </c>
      <c r="J16" s="72">
        <v>7.9693375759328902E-2</v>
      </c>
      <c r="K16" s="72">
        <v>1.8151576511426001E-2</v>
      </c>
    </row>
    <row r="17" spans="2:11" ht="18.75" x14ac:dyDescent="0.4">
      <c r="B17" s="51"/>
      <c r="C17" s="47" t="s">
        <v>53</v>
      </c>
      <c r="E17" s="72">
        <v>0.100785559084071</v>
      </c>
      <c r="F17" s="72">
        <v>0.26491726558582601</v>
      </c>
      <c r="G17" s="72">
        <v>0.17357512953367801</v>
      </c>
      <c r="H17" s="72">
        <v>0.190122012368377</v>
      </c>
      <c r="I17" s="72">
        <v>0.17156944676583599</v>
      </c>
      <c r="J17" s="72">
        <v>8.5241517633294295E-2</v>
      </c>
      <c r="K17" s="72">
        <v>1.3789069028915199E-2</v>
      </c>
    </row>
    <row r="18" spans="2:11" ht="18.75" x14ac:dyDescent="0.4">
      <c r="B18" s="51"/>
      <c r="C18" s="47" t="s">
        <v>57</v>
      </c>
      <c r="E18" s="72">
        <v>9.2735869331613999E-2</v>
      </c>
      <c r="F18" s="72">
        <v>0.22652052439286399</v>
      </c>
      <c r="G18" s="72">
        <v>0.17773479475607101</v>
      </c>
      <c r="H18" s="72">
        <v>0.21362561788093701</v>
      </c>
      <c r="I18" s="72">
        <v>0.18794326241134701</v>
      </c>
      <c r="J18" s="72">
        <v>8.1667741242209296E-2</v>
      </c>
      <c r="K18" s="72">
        <v>1.9772189984955901E-2</v>
      </c>
    </row>
    <row r="19" spans="2:11" ht="18.75" x14ac:dyDescent="0.4">
      <c r="B19" s="51"/>
      <c r="C19" s="47" t="s">
        <v>61</v>
      </c>
      <c r="E19" s="72">
        <v>7.7924114142364304E-2</v>
      </c>
      <c r="F19" s="72">
        <v>0.185481342113515</v>
      </c>
      <c r="G19" s="72">
        <v>0.18940106616494101</v>
      </c>
      <c r="H19" s="72">
        <v>0.23314518657886399</v>
      </c>
      <c r="I19" s="72">
        <v>0.19551583568516701</v>
      </c>
      <c r="J19" s="72">
        <v>0.107870805895264</v>
      </c>
      <c r="K19" s="72">
        <v>1.0661649419880801E-2</v>
      </c>
    </row>
    <row r="20" spans="2:11" ht="18.75" x14ac:dyDescent="0.4">
      <c r="B20" s="51"/>
      <c r="C20" s="47" t="s">
        <v>65</v>
      </c>
      <c r="E20" s="72">
        <v>8.2392122791775199E-2</v>
      </c>
      <c r="F20" s="72">
        <v>0.20112945264986901</v>
      </c>
      <c r="G20" s="72">
        <v>0.188242108311613</v>
      </c>
      <c r="H20" s="72">
        <v>0.209672748334781</v>
      </c>
      <c r="I20" s="72">
        <v>0.18447726614537999</v>
      </c>
      <c r="J20" s="72">
        <v>0.12206776715899199</v>
      </c>
      <c r="K20" s="72">
        <v>1.2018534607587599E-2</v>
      </c>
    </row>
    <row r="21" spans="2:11" ht="18.75" x14ac:dyDescent="0.4">
      <c r="B21" s="51"/>
      <c r="C21" s="47" t="s">
        <v>67</v>
      </c>
      <c r="E21" s="72">
        <v>7.8982154659616596E-2</v>
      </c>
      <c r="F21" s="72">
        <v>0.17647058823529399</v>
      </c>
      <c r="G21" s="72">
        <v>0.17481824190350301</v>
      </c>
      <c r="H21" s="72">
        <v>0.21017845340383301</v>
      </c>
      <c r="I21" s="72">
        <v>0.22604097818902799</v>
      </c>
      <c r="J21" s="72">
        <v>0.115994712491738</v>
      </c>
      <c r="K21" s="72">
        <v>1.7514871116986099E-2</v>
      </c>
    </row>
    <row r="22" spans="2:11" ht="18.75" x14ac:dyDescent="0.4">
      <c r="B22" s="51"/>
      <c r="C22" s="47" t="s">
        <v>69</v>
      </c>
      <c r="E22" s="72">
        <v>5.5725658297611697E-2</v>
      </c>
      <c r="F22" s="72">
        <v>0.15921616656460499</v>
      </c>
      <c r="G22" s="72">
        <v>0.18003674219228399</v>
      </c>
      <c r="H22" s="72">
        <v>0.219840783833435</v>
      </c>
      <c r="I22" s="72">
        <v>0.263931414574402</v>
      </c>
      <c r="J22" s="72">
        <v>0.107777097366809</v>
      </c>
      <c r="K22" s="72">
        <v>1.3472137170851099E-2</v>
      </c>
    </row>
    <row r="23" spans="2:11" ht="18.75" x14ac:dyDescent="0.4">
      <c r="B23" s="51"/>
      <c r="C23" s="47" t="s">
        <v>71</v>
      </c>
      <c r="E23" s="72">
        <v>5.6966369251887403E-2</v>
      </c>
      <c r="F23" s="72">
        <v>0.16197666437885999</v>
      </c>
      <c r="G23" s="72">
        <v>0.17913520933424801</v>
      </c>
      <c r="H23" s="72">
        <v>0.20658888126286801</v>
      </c>
      <c r="I23" s="72">
        <v>0.24365133836650599</v>
      </c>
      <c r="J23" s="72">
        <v>0.13315030885380899</v>
      </c>
      <c r="K23" s="72">
        <v>1.8531228551818799E-2</v>
      </c>
    </row>
    <row r="24" spans="2:11" ht="18.75" x14ac:dyDescent="0.4">
      <c r="B24" s="51"/>
      <c r="E24" s="72"/>
      <c r="F24" s="72"/>
      <c r="G24" s="72"/>
      <c r="H24" s="72"/>
      <c r="I24" s="72"/>
      <c r="J24" s="72"/>
      <c r="K24" s="72"/>
    </row>
    <row r="25" spans="2:11" ht="18.75" x14ac:dyDescent="0.4">
      <c r="B25" s="51"/>
      <c r="C25" s="47" t="s">
        <v>10</v>
      </c>
      <c r="E25" s="72">
        <v>0.121613995485327</v>
      </c>
      <c r="F25" s="72">
        <v>0.27765237020316003</v>
      </c>
      <c r="G25" s="72">
        <v>0.16309255079006699</v>
      </c>
      <c r="H25" s="72">
        <v>0.17099322799097</v>
      </c>
      <c r="I25" s="72">
        <v>0.167325056433408</v>
      </c>
      <c r="J25" s="72">
        <v>8.32392776523702E-2</v>
      </c>
      <c r="K25" s="72">
        <v>1.6083521444695201E-2</v>
      </c>
    </row>
    <row r="26" spans="2:11" ht="18.75" x14ac:dyDescent="0.4">
      <c r="B26" s="51"/>
      <c r="C26" s="47" t="s">
        <v>14</v>
      </c>
      <c r="E26" s="72">
        <v>0.103607770582793</v>
      </c>
      <c r="F26" s="72">
        <v>0.28133672525439402</v>
      </c>
      <c r="G26" s="72">
        <v>0.16928769657724299</v>
      </c>
      <c r="H26" s="72">
        <v>0.18836725254393999</v>
      </c>
      <c r="I26" s="72">
        <v>0.16107770582793701</v>
      </c>
      <c r="J26" s="72">
        <v>7.9209065679926E-2</v>
      </c>
      <c r="K26" s="72">
        <v>1.7113783533765001E-2</v>
      </c>
    </row>
    <row r="27" spans="2:11" ht="18.75" x14ac:dyDescent="0.4">
      <c r="B27" s="51"/>
      <c r="C27" s="47" t="s">
        <v>18</v>
      </c>
      <c r="E27" s="72">
        <v>6.6559886100729604E-2</v>
      </c>
      <c r="F27" s="72">
        <v>0.23206976330307799</v>
      </c>
      <c r="G27" s="72">
        <v>0.18882363409859401</v>
      </c>
      <c r="H27" s="72">
        <v>0.210535682505783</v>
      </c>
      <c r="I27" s="72">
        <v>0.18828973126890899</v>
      </c>
      <c r="J27" s="72">
        <v>9.32550275849795E-2</v>
      </c>
      <c r="K27" s="72">
        <v>2.0466275137924799E-2</v>
      </c>
    </row>
    <row r="28" spans="2:11" ht="18.75" x14ac:dyDescent="0.4">
      <c r="B28" s="51"/>
      <c r="C28" s="47" t="s">
        <v>22</v>
      </c>
      <c r="E28" s="72">
        <v>4.7472256473489502E-2</v>
      </c>
      <c r="F28" s="72">
        <v>0.21547472256473399</v>
      </c>
      <c r="G28" s="72">
        <v>0.18834771886559801</v>
      </c>
      <c r="H28" s="72">
        <v>0.22441430332922299</v>
      </c>
      <c r="I28" s="72">
        <v>0.20591861898890201</v>
      </c>
      <c r="J28" s="72">
        <v>9.8027127003699102E-2</v>
      </c>
      <c r="K28" s="72">
        <v>2.0345252774352601E-2</v>
      </c>
    </row>
    <row r="29" spans="2:11" ht="18.75" x14ac:dyDescent="0.4">
      <c r="B29" s="51"/>
      <c r="C29" s="47" t="s">
        <v>26</v>
      </c>
      <c r="E29" s="72">
        <v>6.2522851919561195E-2</v>
      </c>
      <c r="F29" s="72">
        <v>0.23071297989031</v>
      </c>
      <c r="G29" s="72">
        <v>0.17294332723948799</v>
      </c>
      <c r="H29" s="72">
        <v>0.229981718464351</v>
      </c>
      <c r="I29" s="72">
        <v>0.187568555758683</v>
      </c>
      <c r="J29" s="72">
        <v>9.7623400365630705E-2</v>
      </c>
      <c r="K29" s="72">
        <v>1.8647166361974402E-2</v>
      </c>
    </row>
    <row r="30" spans="2:11" ht="18.75" x14ac:dyDescent="0.4">
      <c r="B30" s="51"/>
      <c r="C30" s="47" t="s">
        <v>30</v>
      </c>
      <c r="E30" s="72">
        <v>6.6183136899365294E-2</v>
      </c>
      <c r="F30" s="72">
        <v>0.21396192203082501</v>
      </c>
      <c r="G30" s="72">
        <v>0.183741311574493</v>
      </c>
      <c r="H30" s="72">
        <v>0.21154427319431801</v>
      </c>
      <c r="I30" s="72">
        <v>0.192807494711393</v>
      </c>
      <c r="J30" s="72">
        <v>0.114233907524932</v>
      </c>
      <c r="K30" s="72">
        <v>1.7527954064672099E-2</v>
      </c>
    </row>
    <row r="31" spans="2:11" ht="18.75" x14ac:dyDescent="0.4">
      <c r="B31" s="51"/>
      <c r="C31" s="47" t="s">
        <v>34</v>
      </c>
      <c r="E31" s="72">
        <v>9.39012584704743E-2</v>
      </c>
      <c r="F31" s="72">
        <v>0.233946434333656</v>
      </c>
      <c r="G31" s="72">
        <v>0.19102936431106801</v>
      </c>
      <c r="H31" s="72">
        <v>0.209099709583736</v>
      </c>
      <c r="I31" s="72">
        <v>0.16973217166828</v>
      </c>
      <c r="J31" s="72">
        <v>8.4220716360116105E-2</v>
      </c>
      <c r="K31" s="72">
        <v>1.8070345272668601E-2</v>
      </c>
    </row>
    <row r="32" spans="2:11" ht="18.75" x14ac:dyDescent="0.4">
      <c r="B32" s="51"/>
      <c r="C32" s="47" t="s">
        <v>38</v>
      </c>
      <c r="E32" s="72">
        <v>5.5724417426544999E-2</v>
      </c>
      <c r="F32" s="72">
        <v>0.170212765957446</v>
      </c>
      <c r="G32" s="72">
        <v>0.19756838905775001</v>
      </c>
      <c r="H32" s="72">
        <v>0.21276595744680801</v>
      </c>
      <c r="I32" s="72">
        <v>0.217831813576494</v>
      </c>
      <c r="J32" s="72">
        <v>0.117527862208713</v>
      </c>
      <c r="K32" s="72">
        <v>2.8368794326241099E-2</v>
      </c>
    </row>
    <row r="33" spans="2:19" ht="18.75" x14ac:dyDescent="0.4">
      <c r="B33" s="51"/>
      <c r="C33" s="47" t="s">
        <v>40</v>
      </c>
      <c r="E33" s="72">
        <v>0.100902378999179</v>
      </c>
      <c r="F33" s="72">
        <v>0.19011484823625899</v>
      </c>
      <c r="G33" s="72">
        <v>0.19093519278096799</v>
      </c>
      <c r="H33" s="72">
        <v>0.22272354388843299</v>
      </c>
      <c r="I33" s="72">
        <v>0.18683347005742401</v>
      </c>
      <c r="J33" s="72">
        <v>8.9007383100902296E-2</v>
      </c>
      <c r="K33" s="72">
        <v>1.9483182936833401E-2</v>
      </c>
    </row>
    <row r="34" spans="2:19" ht="18.75" x14ac:dyDescent="0.4">
      <c r="B34" s="51"/>
      <c r="C34" s="47" t="s">
        <v>43</v>
      </c>
      <c r="E34" s="72">
        <v>7.4524940617577196E-2</v>
      </c>
      <c r="F34" s="72">
        <v>0.202197149643705</v>
      </c>
      <c r="G34" s="72">
        <v>0.19418052256532001</v>
      </c>
      <c r="H34" s="72">
        <v>0.21823040380047501</v>
      </c>
      <c r="I34" s="72">
        <v>0.192992874109263</v>
      </c>
      <c r="J34" s="72">
        <v>9.9762470308788598E-2</v>
      </c>
      <c r="K34" s="72">
        <v>1.8111638954869301E-2</v>
      </c>
    </row>
    <row r="35" spans="2:19" ht="18.75" x14ac:dyDescent="0.4">
      <c r="B35" s="51"/>
      <c r="C35" s="47" t="s">
        <v>47</v>
      </c>
      <c r="E35" s="72">
        <v>0.12211912601017599</v>
      </c>
      <c r="F35" s="72">
        <v>0.179287638431607</v>
      </c>
      <c r="G35" s="72">
        <v>0.18108350793175601</v>
      </c>
      <c r="H35" s="72">
        <v>0.22059263693504899</v>
      </c>
      <c r="I35" s="72">
        <v>0.205028434600419</v>
      </c>
      <c r="J35" s="72">
        <v>7.8419634839868302E-2</v>
      </c>
      <c r="K35" s="72">
        <v>1.34690212511224E-2</v>
      </c>
    </row>
    <row r="36" spans="2:19" ht="18.75" x14ac:dyDescent="0.4">
      <c r="B36" s="51"/>
      <c r="C36" s="47" t="s">
        <v>51</v>
      </c>
      <c r="E36" s="72">
        <v>6.0020345879959303E-2</v>
      </c>
      <c r="F36" s="72">
        <v>0.15768056968463801</v>
      </c>
      <c r="G36" s="72">
        <v>0.21566632756866699</v>
      </c>
      <c r="H36" s="72">
        <v>0.214649033570701</v>
      </c>
      <c r="I36" s="72">
        <v>0.208545269582909</v>
      </c>
      <c r="J36" s="72">
        <v>0.125127161749745</v>
      </c>
      <c r="K36" s="72">
        <v>1.8311291963377399E-2</v>
      </c>
    </row>
    <row r="37" spans="2:19" ht="18.75" x14ac:dyDescent="0.4">
      <c r="B37" s="51"/>
      <c r="C37" s="47" t="s">
        <v>55</v>
      </c>
      <c r="E37" s="72">
        <v>9.1034482758620694E-2</v>
      </c>
      <c r="F37" s="72">
        <v>0.16620689655172399</v>
      </c>
      <c r="G37" s="72">
        <v>0.20896551724137899</v>
      </c>
      <c r="H37" s="72">
        <v>0.209655172413793</v>
      </c>
      <c r="I37" s="72">
        <v>0.199310344827586</v>
      </c>
      <c r="J37" s="72">
        <v>0.102068965517241</v>
      </c>
      <c r="K37" s="72">
        <v>2.2758620689655101E-2</v>
      </c>
    </row>
    <row r="38" spans="2:19" ht="18.75" x14ac:dyDescent="0.4">
      <c r="B38" s="51"/>
      <c r="C38" s="47" t="s">
        <v>59</v>
      </c>
      <c r="E38" s="72">
        <v>7.69230769230769E-2</v>
      </c>
      <c r="F38" s="72">
        <v>0.15991902834008001</v>
      </c>
      <c r="G38" s="72">
        <v>0.19331983805667999</v>
      </c>
      <c r="H38" s="72">
        <v>0.206477732793522</v>
      </c>
      <c r="I38" s="72">
        <v>0.22469635627530299</v>
      </c>
      <c r="J38" s="72">
        <v>0.120445344129554</v>
      </c>
      <c r="K38" s="72">
        <v>1.8218623481781299E-2</v>
      </c>
    </row>
    <row r="39" spans="2:19" ht="18.75" x14ac:dyDescent="0.4">
      <c r="B39" s="51"/>
      <c r="C39" s="47" t="s">
        <v>63</v>
      </c>
      <c r="E39" s="72">
        <v>9.3202522775052504E-2</v>
      </c>
      <c r="F39" s="72">
        <v>0.182901191310441</v>
      </c>
      <c r="G39" s="72">
        <v>0.17659425367904599</v>
      </c>
      <c r="H39" s="72">
        <v>0.238262088297126</v>
      </c>
      <c r="I39" s="72">
        <v>0.19060967063770101</v>
      </c>
      <c r="J39" s="72">
        <v>9.9509460406446995E-2</v>
      </c>
      <c r="K39" s="72">
        <v>1.8920812894183601E-2</v>
      </c>
    </row>
    <row r="40" spans="2:19" ht="18.75" x14ac:dyDescent="0.4">
      <c r="B40" s="51"/>
    </row>
    <row r="41" spans="2:19" ht="18.75" x14ac:dyDescent="0.4">
      <c r="B41" s="51"/>
    </row>
    <row r="42" spans="2:19" ht="18.75" x14ac:dyDescent="0.4">
      <c r="B42" s="51" t="s">
        <v>166</v>
      </c>
      <c r="E42" s="97" t="s">
        <v>167</v>
      </c>
      <c r="F42" s="97"/>
      <c r="G42" s="97"/>
      <c r="H42" s="97"/>
      <c r="I42" s="97"/>
      <c r="J42" s="97"/>
      <c r="K42" s="97"/>
      <c r="L42" s="90"/>
      <c r="M42" s="97" t="s">
        <v>168</v>
      </c>
      <c r="N42" s="97"/>
      <c r="O42" s="97"/>
      <c r="P42" s="97"/>
      <c r="Q42" s="97"/>
      <c r="R42" s="97"/>
      <c r="S42" s="97"/>
    </row>
    <row r="43" spans="2:19" ht="18.75" x14ac:dyDescent="0.4">
      <c r="B43" s="51"/>
      <c r="E43" s="90" t="s">
        <v>197</v>
      </c>
      <c r="F43" s="90" t="s">
        <v>170</v>
      </c>
      <c r="G43" s="90" t="s">
        <v>171</v>
      </c>
      <c r="H43" s="90" t="s">
        <v>172</v>
      </c>
      <c r="I43" s="90" t="s">
        <v>173</v>
      </c>
      <c r="J43" s="90" t="s">
        <v>174</v>
      </c>
      <c r="K43" s="90" t="s">
        <v>175</v>
      </c>
      <c r="L43" s="90"/>
      <c r="M43" s="90" t="s">
        <v>197</v>
      </c>
      <c r="N43" s="90" t="s">
        <v>170</v>
      </c>
      <c r="O43" s="90" t="s">
        <v>171</v>
      </c>
      <c r="P43" s="90" t="s">
        <v>172</v>
      </c>
      <c r="Q43" s="90" t="s">
        <v>173</v>
      </c>
      <c r="R43" s="90" t="s">
        <v>174</v>
      </c>
      <c r="S43" s="86" t="s">
        <v>175</v>
      </c>
    </row>
    <row r="44" spans="2:19" ht="18.75" x14ac:dyDescent="0.4">
      <c r="B44" s="51"/>
      <c r="C44" s="47" t="s">
        <v>8</v>
      </c>
      <c r="E44" s="72">
        <v>5.1398963730569902E-2</v>
      </c>
      <c r="F44" s="72">
        <v>0.138549222797927</v>
      </c>
      <c r="G44" s="72">
        <v>0.103523316062176</v>
      </c>
      <c r="H44" s="72">
        <v>0.11222797927461101</v>
      </c>
      <c r="I44" s="72">
        <v>9.5544041450777203E-2</v>
      </c>
      <c r="J44" s="72">
        <v>2.2072538860103599E-2</v>
      </c>
      <c r="K44" s="72">
        <v>3.6269430051813398E-3</v>
      </c>
      <c r="L44" s="72"/>
      <c r="M44" s="72">
        <v>3.5958549222797898E-2</v>
      </c>
      <c r="N44" s="72">
        <v>0.102797927461139</v>
      </c>
      <c r="O44" s="72">
        <v>8.0621761658031005E-2</v>
      </c>
      <c r="P44" s="72">
        <v>9.3160621761658E-2</v>
      </c>
      <c r="Q44" s="72">
        <v>9.3471502590673494E-2</v>
      </c>
      <c r="R44" s="72">
        <v>5.5233160621761597E-2</v>
      </c>
      <c r="S44" s="72">
        <v>1.18134715025906E-2</v>
      </c>
    </row>
    <row r="45" spans="2:19" ht="18.75" x14ac:dyDescent="0.4">
      <c r="B45" s="51"/>
      <c r="C45" s="47" t="s">
        <v>12</v>
      </c>
      <c r="E45" s="72">
        <v>4.5242416385792003E-2</v>
      </c>
      <c r="F45" s="72">
        <v>0.13404200155561299</v>
      </c>
      <c r="G45" s="72">
        <v>0.109281825252787</v>
      </c>
      <c r="H45" s="72">
        <v>0.121856365050557</v>
      </c>
      <c r="I45" s="72">
        <v>9.8133264194970093E-2</v>
      </c>
      <c r="J45" s="72">
        <v>2.69639616282084E-2</v>
      </c>
      <c r="K45" s="72">
        <v>3.62976406533575E-3</v>
      </c>
      <c r="L45" s="72"/>
      <c r="M45" s="72">
        <v>2.5278714026445399E-2</v>
      </c>
      <c r="N45" s="72">
        <v>0.10422608244749799</v>
      </c>
      <c r="O45" s="72">
        <v>8.2317863624578602E-2</v>
      </c>
      <c r="P45" s="72">
        <v>9.2558983666061703E-2</v>
      </c>
      <c r="Q45" s="72">
        <v>9.0873736064298605E-2</v>
      </c>
      <c r="R45" s="72">
        <v>5.5872439719989599E-2</v>
      </c>
      <c r="S45" s="72">
        <v>9.7225823178636196E-3</v>
      </c>
    </row>
    <row r="46" spans="2:19" ht="18.75" x14ac:dyDescent="0.4">
      <c r="B46" s="51"/>
      <c r="C46" s="47" t="s">
        <v>16</v>
      </c>
      <c r="E46" s="72">
        <v>5.0303720577069E-2</v>
      </c>
      <c r="F46" s="72">
        <v>0.144457099468489</v>
      </c>
      <c r="G46" s="72">
        <v>0.119305239179954</v>
      </c>
      <c r="H46" s="72">
        <v>0.12775246772968801</v>
      </c>
      <c r="I46" s="72">
        <v>8.8838268792710701E-2</v>
      </c>
      <c r="J46" s="72">
        <v>3.9009111617311999E-2</v>
      </c>
      <c r="K46" s="72">
        <v>2.6575550493545901E-3</v>
      </c>
      <c r="L46" s="72"/>
      <c r="M46" s="72">
        <v>2.5436598329536798E-2</v>
      </c>
      <c r="N46" s="72">
        <v>0.100607441154138</v>
      </c>
      <c r="O46" s="72">
        <v>7.8587699316628706E-2</v>
      </c>
      <c r="P46" s="72">
        <v>9.0641609719058394E-2</v>
      </c>
      <c r="Q46" s="72">
        <v>7.0520121488230794E-2</v>
      </c>
      <c r="R46" s="72">
        <v>5.1632498101746402E-2</v>
      </c>
      <c r="S46" s="72">
        <v>1.0250569476082E-2</v>
      </c>
    </row>
    <row r="47" spans="2:19" ht="18.75" x14ac:dyDescent="0.4">
      <c r="B47" s="51"/>
      <c r="C47" s="47" t="s">
        <v>20</v>
      </c>
      <c r="E47" s="72">
        <v>5.87392550143266E-2</v>
      </c>
      <c r="F47" s="72">
        <v>0.120343839541547</v>
      </c>
      <c r="G47" s="72">
        <v>0.116045845272206</v>
      </c>
      <c r="H47" s="72">
        <v>0.12583572110792701</v>
      </c>
      <c r="I47" s="72">
        <v>9.6227316141356198E-2</v>
      </c>
      <c r="J47" s="72">
        <v>2.72206303724928E-2</v>
      </c>
      <c r="K47" s="72">
        <v>1.6714422158548199E-3</v>
      </c>
      <c r="L47" s="72"/>
      <c r="M47" s="72">
        <v>3.1518624641833803E-2</v>
      </c>
      <c r="N47" s="72">
        <v>0.10530085959885301</v>
      </c>
      <c r="O47" s="72">
        <v>6.6380133715377196E-2</v>
      </c>
      <c r="P47" s="72">
        <v>0.109121298949379</v>
      </c>
      <c r="Q47" s="72">
        <v>7.3065902578796499E-2</v>
      </c>
      <c r="R47" s="72">
        <v>5.9216809933142302E-2</v>
      </c>
      <c r="S47" s="72">
        <v>9.3123209169054394E-3</v>
      </c>
    </row>
    <row r="48" spans="2:19" ht="18.75" x14ac:dyDescent="0.4">
      <c r="B48" s="51"/>
      <c r="C48" s="47" t="s">
        <v>24</v>
      </c>
      <c r="E48" s="72">
        <v>4.0107671601614998E-2</v>
      </c>
      <c r="F48" s="72">
        <v>0.104979811574697</v>
      </c>
      <c r="G48" s="72">
        <v>0.101749663526244</v>
      </c>
      <c r="H48" s="72">
        <v>0.142395693135935</v>
      </c>
      <c r="I48" s="72">
        <v>9.7173620457604304E-2</v>
      </c>
      <c r="J48" s="72">
        <v>2.6917900403768499E-2</v>
      </c>
      <c r="K48" s="72">
        <v>1.0767160161507401E-2</v>
      </c>
      <c r="L48" s="72"/>
      <c r="M48" s="72">
        <v>3.4993270524898999E-2</v>
      </c>
      <c r="N48" s="72">
        <v>6.9448183041722705E-2</v>
      </c>
      <c r="O48" s="72">
        <v>7.3485868102287993E-2</v>
      </c>
      <c r="P48" s="72">
        <v>0.113593539703903</v>
      </c>
      <c r="Q48" s="72">
        <v>9.7711978465679597E-2</v>
      </c>
      <c r="R48" s="72">
        <v>7.2409152086137199E-2</v>
      </c>
      <c r="S48" s="72">
        <v>1.42664872139973E-2</v>
      </c>
    </row>
    <row r="49" spans="2:19" ht="18.75" x14ac:dyDescent="0.4">
      <c r="B49" s="51"/>
      <c r="C49" s="47" t="s">
        <v>28</v>
      </c>
      <c r="E49" s="72">
        <v>4.47347585114806E-2</v>
      </c>
      <c r="F49" s="72">
        <v>9.9762470308788598E-2</v>
      </c>
      <c r="G49" s="72">
        <v>0.111638954869358</v>
      </c>
      <c r="H49" s="72">
        <v>0.13499604117181299</v>
      </c>
      <c r="I49" s="72">
        <v>0.10134600158353101</v>
      </c>
      <c r="J49" s="72">
        <v>2.21694378463974E-2</v>
      </c>
      <c r="K49" s="72">
        <v>8.7094220110847196E-3</v>
      </c>
      <c r="L49" s="72"/>
      <c r="M49" s="72">
        <v>2.7711797307996801E-2</v>
      </c>
      <c r="N49" s="72">
        <v>7.7988915281076807E-2</v>
      </c>
      <c r="O49" s="72">
        <v>7.6009501187648404E-2</v>
      </c>
      <c r="P49" s="72">
        <v>0.108867775138558</v>
      </c>
      <c r="Q49" s="72">
        <v>0.10411718131433</v>
      </c>
      <c r="R49" s="72">
        <v>7.0071258907363404E-2</v>
      </c>
      <c r="S49" s="72">
        <v>1.187648456057E-2</v>
      </c>
    </row>
    <row r="50" spans="2:19" ht="18.75" x14ac:dyDescent="0.4">
      <c r="B50" s="51"/>
      <c r="C50" s="47" t="s">
        <v>32</v>
      </c>
      <c r="E50" s="72">
        <v>6.2862010221464995E-2</v>
      </c>
      <c r="F50" s="72">
        <v>0.117717206132879</v>
      </c>
      <c r="G50" s="72">
        <v>9.89778534923339E-2</v>
      </c>
      <c r="H50" s="72">
        <v>0.13339011925042499</v>
      </c>
      <c r="I50" s="72">
        <v>0.10511073253833</v>
      </c>
      <c r="J50" s="72">
        <v>2.75979557069846E-2</v>
      </c>
      <c r="K50" s="72">
        <v>4.9403747870528101E-3</v>
      </c>
      <c r="L50" s="72"/>
      <c r="M50" s="72">
        <v>3.5264054514480399E-2</v>
      </c>
      <c r="N50" s="72">
        <v>8.9097103918228199E-2</v>
      </c>
      <c r="O50" s="72">
        <v>6.2862010221464995E-2</v>
      </c>
      <c r="P50" s="72">
        <v>9.2674616695059595E-2</v>
      </c>
      <c r="Q50" s="72">
        <v>9.36967632027257E-2</v>
      </c>
      <c r="R50" s="72">
        <v>5.8603066439522997E-2</v>
      </c>
      <c r="S50" s="72">
        <v>1.7206132879045901E-2</v>
      </c>
    </row>
    <row r="51" spans="2:19" ht="18.75" x14ac:dyDescent="0.4">
      <c r="B51" s="51"/>
      <c r="C51" s="47" t="s">
        <v>36</v>
      </c>
      <c r="E51" s="72">
        <v>7.7557755775577497E-2</v>
      </c>
      <c r="F51" s="72">
        <v>0.13428217821782101</v>
      </c>
      <c r="G51" s="72">
        <v>0.107879537953795</v>
      </c>
      <c r="H51" s="72">
        <v>0.13572607260726</v>
      </c>
      <c r="I51" s="72">
        <v>0.106023102310231</v>
      </c>
      <c r="J51" s="72">
        <v>3.0528052805280498E-2</v>
      </c>
      <c r="K51" s="72">
        <v>3.7128712871287101E-3</v>
      </c>
      <c r="L51" s="72"/>
      <c r="M51" s="72">
        <v>3.9191419141914097E-2</v>
      </c>
      <c r="N51" s="72">
        <v>8.7046204620462003E-2</v>
      </c>
      <c r="O51" s="72">
        <v>6.3325082508250793E-2</v>
      </c>
      <c r="P51" s="72">
        <v>8.1476897689768901E-2</v>
      </c>
      <c r="Q51" s="72">
        <v>7.1369636963696303E-2</v>
      </c>
      <c r="R51" s="72">
        <v>5.1980198019801901E-2</v>
      </c>
      <c r="S51" s="72">
        <v>9.9009900990098994E-3</v>
      </c>
    </row>
    <row r="52" spans="2:19" ht="18.75" x14ac:dyDescent="0.4">
      <c r="B52" s="51"/>
      <c r="E52" s="72"/>
      <c r="F52" s="72"/>
      <c r="G52" s="72"/>
      <c r="H52" s="72"/>
      <c r="I52" s="72"/>
      <c r="J52" s="72"/>
      <c r="K52" s="72"/>
      <c r="L52" s="72"/>
      <c r="M52" s="72"/>
      <c r="N52" s="72"/>
      <c r="O52" s="72"/>
      <c r="P52" s="72"/>
      <c r="Q52" s="72"/>
      <c r="R52" s="72"/>
      <c r="S52" s="72"/>
    </row>
    <row r="53" spans="2:19" ht="18.75" x14ac:dyDescent="0.4">
      <c r="B53" s="51"/>
      <c r="C53" s="47" t="s">
        <v>45</v>
      </c>
      <c r="E53" s="72">
        <v>0.12524228418070599</v>
      </c>
      <c r="F53" s="72">
        <v>0.19382734456537901</v>
      </c>
      <c r="G53" s="72">
        <v>9.6019084538541799E-2</v>
      </c>
      <c r="H53" s="72">
        <v>0.10168480691814499</v>
      </c>
      <c r="I53" s="72">
        <v>7.8276427612941707E-2</v>
      </c>
      <c r="J53" s="72">
        <v>2.4601162964067301E-2</v>
      </c>
      <c r="K53" s="72">
        <v>3.7274489339495999E-3</v>
      </c>
      <c r="L53" s="72"/>
      <c r="M53" s="72">
        <v>4.4729387207395201E-2</v>
      </c>
      <c r="N53" s="72">
        <v>0.112270761890562</v>
      </c>
      <c r="O53" s="72">
        <v>5.51662442224541E-2</v>
      </c>
      <c r="P53" s="72">
        <v>4.54748769941851E-2</v>
      </c>
      <c r="Q53" s="72">
        <v>5.7104517668107903E-2</v>
      </c>
      <c r="R53" s="72">
        <v>4.9649619800208697E-2</v>
      </c>
      <c r="S53" s="72">
        <v>1.2226032503354699E-2</v>
      </c>
    </row>
    <row r="54" spans="2:19" ht="18.75" x14ac:dyDescent="0.4">
      <c r="B54" s="51"/>
      <c r="C54" s="47" t="s">
        <v>49</v>
      </c>
      <c r="E54" s="72">
        <v>9.1586486290964303E-2</v>
      </c>
      <c r="F54" s="72">
        <v>0.15300585979888501</v>
      </c>
      <c r="G54" s="72">
        <v>0.106706214280546</v>
      </c>
      <c r="H54" s="72">
        <v>0.124936699703392</v>
      </c>
      <c r="I54" s="72">
        <v>9.4480214135860496E-2</v>
      </c>
      <c r="J54" s="72">
        <v>2.8069160095493002E-2</v>
      </c>
      <c r="K54" s="72">
        <v>5.2087101208131304E-3</v>
      </c>
      <c r="L54" s="72"/>
      <c r="M54" s="72">
        <v>4.7384793460174997E-2</v>
      </c>
      <c r="N54" s="72">
        <v>0.10677855747666901</v>
      </c>
      <c r="O54" s="72">
        <v>5.5704261014251598E-2</v>
      </c>
      <c r="P54" s="72">
        <v>5.6138320190986003E-2</v>
      </c>
      <c r="Q54" s="72">
        <v>6.5615278883021003E-2</v>
      </c>
      <c r="R54" s="72">
        <v>5.1436012443029699E-2</v>
      </c>
      <c r="S54" s="72">
        <v>1.2949432105910401E-2</v>
      </c>
    </row>
    <row r="55" spans="2:19" ht="18.75" x14ac:dyDescent="0.4">
      <c r="B55" s="51"/>
      <c r="C55" s="47" t="s">
        <v>53</v>
      </c>
      <c r="E55" s="72">
        <v>6.0603527543258297E-2</v>
      </c>
      <c r="F55" s="72">
        <v>0.135333946334531</v>
      </c>
      <c r="G55" s="72">
        <v>0.10607707096882001</v>
      </c>
      <c r="H55" s="72">
        <v>0.118281367549945</v>
      </c>
      <c r="I55" s="72">
        <v>9.0947086851124306E-2</v>
      </c>
      <c r="J55" s="72">
        <v>2.9674830728078201E-2</v>
      </c>
      <c r="K55" s="72">
        <v>3.8451893337791499E-3</v>
      </c>
      <c r="L55" s="72"/>
      <c r="M55" s="72">
        <v>4.0123714787260699E-2</v>
      </c>
      <c r="N55" s="72">
        <v>0.12956616233386201</v>
      </c>
      <c r="O55" s="72">
        <v>6.7457995486082001E-2</v>
      </c>
      <c r="P55" s="72">
        <v>7.1888322327175402E-2</v>
      </c>
      <c r="Q55" s="72">
        <v>8.0665384936888698E-2</v>
      </c>
      <c r="R55" s="72">
        <v>5.5588063194850698E-2</v>
      </c>
      <c r="S55" s="72">
        <v>9.9473376243417195E-3</v>
      </c>
    </row>
    <row r="56" spans="2:19" ht="18.75" x14ac:dyDescent="0.4">
      <c r="B56" s="51"/>
      <c r="C56" s="47" t="s">
        <v>57</v>
      </c>
      <c r="E56" s="72">
        <v>5.3327599182883503E-2</v>
      </c>
      <c r="F56" s="72">
        <v>0.113213632942694</v>
      </c>
      <c r="G56" s="72">
        <v>0.106225137082034</v>
      </c>
      <c r="H56" s="72">
        <v>0.138479733362004</v>
      </c>
      <c r="I56" s="72">
        <v>8.8915170411783595E-2</v>
      </c>
      <c r="J56" s="72">
        <v>2.36533706053112E-2</v>
      </c>
      <c r="K56" s="72">
        <v>3.4404902698634502E-3</v>
      </c>
      <c r="L56" s="72"/>
      <c r="M56" s="72">
        <v>3.9135576819696802E-2</v>
      </c>
      <c r="N56" s="72">
        <v>0.11342866358456</v>
      </c>
      <c r="O56" s="72">
        <v>7.1605203741533105E-2</v>
      </c>
      <c r="P56" s="72">
        <v>7.5153209332329801E-2</v>
      </c>
      <c r="Q56" s="72">
        <v>9.9129125900440804E-2</v>
      </c>
      <c r="R56" s="72">
        <v>5.7950757983012503E-2</v>
      </c>
      <c r="S56" s="72">
        <v>1.6342328781851399E-2</v>
      </c>
    </row>
    <row r="57" spans="2:19" ht="18.75" x14ac:dyDescent="0.4">
      <c r="B57" s="51"/>
      <c r="C57" s="47" t="s">
        <v>61</v>
      </c>
      <c r="E57" s="72">
        <v>4.5483061480551999E-2</v>
      </c>
      <c r="F57" s="72">
        <v>0.103199498117942</v>
      </c>
      <c r="G57" s="72">
        <v>0.12641154328732701</v>
      </c>
      <c r="H57" s="72">
        <v>0.14899623588456701</v>
      </c>
      <c r="I57" s="72">
        <v>0.107590966122961</v>
      </c>
      <c r="J57" s="72">
        <v>3.3877038895859399E-2</v>
      </c>
      <c r="K57" s="72">
        <v>1.7252195734002501E-3</v>
      </c>
      <c r="L57" s="72"/>
      <c r="M57" s="72">
        <v>3.2465495608531902E-2</v>
      </c>
      <c r="N57" s="72">
        <v>8.2183186951066495E-2</v>
      </c>
      <c r="O57" s="72">
        <v>6.3048933500627305E-2</v>
      </c>
      <c r="P57" s="72">
        <v>8.42220828105395E-2</v>
      </c>
      <c r="Q57" s="72">
        <v>8.7829360100376397E-2</v>
      </c>
      <c r="R57" s="72">
        <v>7.4027603513174403E-2</v>
      </c>
      <c r="S57" s="72">
        <v>8.9397741530740198E-3</v>
      </c>
    </row>
    <row r="58" spans="2:19" ht="18.75" x14ac:dyDescent="0.4">
      <c r="B58" s="51"/>
      <c r="C58" s="47" t="s">
        <v>65</v>
      </c>
      <c r="E58" s="72">
        <v>4.9246813441483198E-2</v>
      </c>
      <c r="F58" s="72">
        <v>0.120075318655851</v>
      </c>
      <c r="G58" s="72">
        <v>0.12688296639629201</v>
      </c>
      <c r="H58" s="72">
        <v>0.14267091541135499</v>
      </c>
      <c r="I58" s="72">
        <v>0.107039397450753</v>
      </c>
      <c r="J58" s="72">
        <v>4.3308227114716102E-2</v>
      </c>
      <c r="K58" s="72">
        <v>1.7381228273464599E-3</v>
      </c>
      <c r="L58" s="72"/>
      <c r="M58" s="72">
        <v>3.31691772885283E-2</v>
      </c>
      <c r="N58" s="72">
        <v>8.0967555040556097E-2</v>
      </c>
      <c r="O58" s="72">
        <v>6.1268829663962902E-2</v>
      </c>
      <c r="P58" s="72">
        <v>6.70625724217844E-2</v>
      </c>
      <c r="Q58" s="72">
        <v>7.7491309385863197E-2</v>
      </c>
      <c r="R58" s="72">
        <v>7.8794901506373097E-2</v>
      </c>
      <c r="S58" s="72">
        <v>1.0283893395133199E-2</v>
      </c>
    </row>
    <row r="59" spans="2:19" ht="18.75" x14ac:dyDescent="0.4">
      <c r="B59" s="51"/>
      <c r="C59" s="47" t="s">
        <v>67</v>
      </c>
      <c r="E59" s="72">
        <v>4.7619047619047603E-2</v>
      </c>
      <c r="F59" s="72">
        <v>0.103835978835978</v>
      </c>
      <c r="G59" s="72">
        <v>0.107142857142857</v>
      </c>
      <c r="H59" s="72">
        <v>0.119047619047619</v>
      </c>
      <c r="I59" s="72">
        <v>0.106812169312169</v>
      </c>
      <c r="J59" s="72">
        <v>3.6375661375661297E-2</v>
      </c>
      <c r="K59" s="72">
        <v>1.6534391534391501E-3</v>
      </c>
      <c r="L59" s="72"/>
      <c r="M59" s="72">
        <v>3.1415343915343903E-2</v>
      </c>
      <c r="N59" s="72">
        <v>7.2420634920634899E-2</v>
      </c>
      <c r="O59" s="72">
        <v>6.7460317460317401E-2</v>
      </c>
      <c r="P59" s="72">
        <v>9.1269841269841195E-2</v>
      </c>
      <c r="Q59" s="72">
        <v>0.119378306878306</v>
      </c>
      <c r="R59" s="72">
        <v>7.9695767195767098E-2</v>
      </c>
      <c r="S59" s="72">
        <v>1.5873015873015799E-2</v>
      </c>
    </row>
    <row r="60" spans="2:19" ht="18.75" x14ac:dyDescent="0.4">
      <c r="B60" s="51"/>
      <c r="C60" s="47" t="s">
        <v>69</v>
      </c>
      <c r="E60" s="72">
        <v>2.7556644213104699E-2</v>
      </c>
      <c r="F60" s="72">
        <v>8.6344151867728106E-2</v>
      </c>
      <c r="G60" s="72">
        <v>0.10287813839559</v>
      </c>
      <c r="H60" s="72">
        <v>0.107777097366809</v>
      </c>
      <c r="I60" s="72">
        <v>9.7979179424372301E-2</v>
      </c>
      <c r="J60" s="72">
        <v>3.0006123698713999E-2</v>
      </c>
      <c r="K60" s="72">
        <v>1.2247397428046499E-3</v>
      </c>
      <c r="L60" s="72"/>
      <c r="M60" s="72">
        <v>2.8169014084507001E-2</v>
      </c>
      <c r="N60" s="72">
        <v>7.2872014696876902E-2</v>
      </c>
      <c r="O60" s="72">
        <v>7.7158603796693204E-2</v>
      </c>
      <c r="P60" s="72">
        <v>0.112063686466625</v>
      </c>
      <c r="Q60" s="72">
        <v>0.16595223515002999</v>
      </c>
      <c r="R60" s="72">
        <v>7.7770973668095503E-2</v>
      </c>
      <c r="S60" s="72">
        <v>1.2247397428046499E-2</v>
      </c>
    </row>
    <row r="61" spans="2:19" ht="18.75" x14ac:dyDescent="0.4">
      <c r="B61" s="51"/>
      <c r="C61" s="47" t="s">
        <v>71</v>
      </c>
      <c r="E61" s="72">
        <v>3.3653846153846097E-2</v>
      </c>
      <c r="F61" s="72">
        <v>8.9972527472527403E-2</v>
      </c>
      <c r="G61" s="72">
        <v>0.110576923076923</v>
      </c>
      <c r="H61" s="72">
        <v>0.115384615384615</v>
      </c>
      <c r="I61" s="72">
        <v>9.0659340659340601E-2</v>
      </c>
      <c r="J61" s="72">
        <v>2.8846153846153799E-2</v>
      </c>
      <c r="K61" s="72">
        <v>4.1208791208791201E-3</v>
      </c>
      <c r="L61" s="72"/>
      <c r="M61" s="72">
        <v>2.33516483516483E-2</v>
      </c>
      <c r="N61" s="72">
        <v>7.2115384615384595E-2</v>
      </c>
      <c r="O61" s="72">
        <v>6.8681318681318604E-2</v>
      </c>
      <c r="P61" s="72">
        <v>9.1346153846153799E-2</v>
      </c>
      <c r="Q61" s="72">
        <v>0.15247252747252699</v>
      </c>
      <c r="R61" s="72">
        <v>0.104395604395604</v>
      </c>
      <c r="S61" s="72">
        <v>1.44230769230769E-2</v>
      </c>
    </row>
    <row r="62" spans="2:19" ht="18.75" x14ac:dyDescent="0.4">
      <c r="B62" s="51"/>
      <c r="E62" s="72"/>
      <c r="F62" s="72"/>
      <c r="G62" s="72"/>
      <c r="H62" s="72"/>
      <c r="I62" s="72"/>
      <c r="J62" s="72"/>
      <c r="K62" s="72"/>
      <c r="L62" s="72"/>
      <c r="M62" s="72"/>
      <c r="N62" s="72"/>
      <c r="O62" s="72"/>
      <c r="P62" s="72"/>
      <c r="Q62" s="72"/>
      <c r="R62" s="72"/>
      <c r="S62" s="72"/>
    </row>
    <row r="63" spans="2:19" ht="18.75" x14ac:dyDescent="0.4">
      <c r="B63" s="51"/>
      <c r="C63" s="47" t="s">
        <v>10</v>
      </c>
      <c r="E63" s="72">
        <v>8.6367485182049106E-2</v>
      </c>
      <c r="F63" s="72">
        <v>0.163420829805249</v>
      </c>
      <c r="G63" s="72">
        <v>0.10894721987016601</v>
      </c>
      <c r="H63" s="72">
        <v>0.12249506068303601</v>
      </c>
      <c r="I63" s="72">
        <v>9.3705898955687206E-2</v>
      </c>
      <c r="J63" s="72">
        <v>2.9353655094552601E-2</v>
      </c>
      <c r="K63" s="72">
        <v>2.2579734688117398E-3</v>
      </c>
      <c r="L63" s="72"/>
      <c r="M63" s="72">
        <v>3.5280835450183401E-2</v>
      </c>
      <c r="N63" s="72">
        <v>0.114027660174992</v>
      </c>
      <c r="O63" s="72">
        <v>5.4191363251481703E-2</v>
      </c>
      <c r="P63" s="72">
        <v>4.8546429579452398E-2</v>
      </c>
      <c r="Q63" s="72">
        <v>7.3666384419982994E-2</v>
      </c>
      <c r="R63" s="72">
        <v>5.3909116567880298E-2</v>
      </c>
      <c r="S63" s="72">
        <v>1.38300874964719E-2</v>
      </c>
    </row>
    <row r="64" spans="2:19" ht="18.75" x14ac:dyDescent="0.4">
      <c r="B64" s="51"/>
      <c r="C64" s="47" t="s">
        <v>14</v>
      </c>
      <c r="E64" s="72">
        <v>6.9172932330826997E-2</v>
      </c>
      <c r="F64" s="72">
        <v>0.15245806824754099</v>
      </c>
      <c r="G64" s="72">
        <v>0.11023713128976199</v>
      </c>
      <c r="H64" s="72">
        <v>0.13765182186234801</v>
      </c>
      <c r="I64" s="72">
        <v>9.2423366107576593E-2</v>
      </c>
      <c r="J64" s="72">
        <v>2.8918449971081499E-2</v>
      </c>
      <c r="K64" s="72">
        <v>1.8507807981492099E-3</v>
      </c>
      <c r="L64" s="72"/>
      <c r="M64" s="72">
        <v>3.4355118565644799E-2</v>
      </c>
      <c r="N64" s="72">
        <v>0.128860613071139</v>
      </c>
      <c r="O64" s="72">
        <v>5.9109311740890597E-2</v>
      </c>
      <c r="P64" s="72">
        <v>5.0780798149219201E-2</v>
      </c>
      <c r="Q64" s="72">
        <v>6.8710237131289695E-2</v>
      </c>
      <c r="R64" s="72">
        <v>5.0318102949681802E-2</v>
      </c>
      <c r="S64" s="72">
        <v>1.51532677848467E-2</v>
      </c>
    </row>
    <row r="65" spans="2:19" ht="18.75" x14ac:dyDescent="0.4">
      <c r="B65" s="51"/>
      <c r="C65" s="47" t="s">
        <v>18</v>
      </c>
      <c r="E65" s="72">
        <v>3.5421858312566702E-2</v>
      </c>
      <c r="F65" s="72">
        <v>0.10519757920968301</v>
      </c>
      <c r="G65" s="72">
        <v>0.10056959772160901</v>
      </c>
      <c r="H65" s="72">
        <v>0.12726949092203599</v>
      </c>
      <c r="I65" s="72">
        <v>8.3481666073335695E-2</v>
      </c>
      <c r="J65" s="72">
        <v>2.1893912424350299E-2</v>
      </c>
      <c r="K65" s="72">
        <v>2.1359914560341699E-3</v>
      </c>
      <c r="L65" s="72"/>
      <c r="M65" s="72">
        <v>3.1149875400498302E-2</v>
      </c>
      <c r="N65" s="72">
        <v>0.12691349234603</v>
      </c>
      <c r="O65" s="72">
        <v>8.8109647561409696E-2</v>
      </c>
      <c r="P65" s="72">
        <v>8.3303666785332797E-2</v>
      </c>
      <c r="Q65" s="72">
        <v>0.104841580633677</v>
      </c>
      <c r="R65" s="72">
        <v>7.1377714489142E-2</v>
      </c>
      <c r="S65" s="72">
        <v>1.8333926664293301E-2</v>
      </c>
    </row>
    <row r="66" spans="2:19" ht="18.75" x14ac:dyDescent="0.4">
      <c r="B66" s="51"/>
      <c r="C66" s="47" t="s">
        <v>22</v>
      </c>
      <c r="E66" s="72">
        <v>2.62022194821208E-2</v>
      </c>
      <c r="F66" s="72">
        <v>8.8162762022194793E-2</v>
      </c>
      <c r="G66" s="72">
        <v>0.10696670776818699</v>
      </c>
      <c r="H66" s="72">
        <v>0.13471023427866799</v>
      </c>
      <c r="I66" s="72">
        <v>9.2786683107274906E-2</v>
      </c>
      <c r="J66" s="72">
        <v>1.7879161528976499E-2</v>
      </c>
      <c r="K66" s="72">
        <v>1.54130702836004E-3</v>
      </c>
      <c r="L66" s="72"/>
      <c r="M66" s="72">
        <v>2.1270036991368601E-2</v>
      </c>
      <c r="N66" s="72">
        <v>0.12731196054253999</v>
      </c>
      <c r="O66" s="72">
        <v>8.1381011097410597E-2</v>
      </c>
      <c r="P66" s="72">
        <v>8.9704069050554794E-2</v>
      </c>
      <c r="Q66" s="72">
        <v>0.113131935881627</v>
      </c>
      <c r="R66" s="72">
        <v>8.0147965474722499E-2</v>
      </c>
      <c r="S66" s="72">
        <v>1.88039457459926E-2</v>
      </c>
    </row>
    <row r="67" spans="2:19" ht="18.75" x14ac:dyDescent="0.4">
      <c r="B67" s="51"/>
      <c r="C67" s="47" t="s">
        <v>26</v>
      </c>
      <c r="E67" s="72">
        <v>3.1455742501828803E-2</v>
      </c>
      <c r="F67" s="72">
        <v>9.5098756400877796E-2</v>
      </c>
      <c r="G67" s="72">
        <v>0.103145574250182</v>
      </c>
      <c r="H67" s="72">
        <v>0.13899049012435899</v>
      </c>
      <c r="I67" s="72">
        <v>9.3269934162399398E-2</v>
      </c>
      <c r="J67" s="72">
        <v>2.9992684711045998E-2</v>
      </c>
      <c r="K67" s="72">
        <v>7.3152889539136799E-4</v>
      </c>
      <c r="L67" s="72"/>
      <c r="M67" s="72">
        <v>3.1089978054133102E-2</v>
      </c>
      <c r="N67" s="72">
        <v>0.13569861009509801</v>
      </c>
      <c r="O67" s="72">
        <v>6.9861009509875602E-2</v>
      </c>
      <c r="P67" s="72">
        <v>9.1075347476225296E-2</v>
      </c>
      <c r="Q67" s="72">
        <v>9.4367227505486401E-2</v>
      </c>
      <c r="R67" s="72">
        <v>6.7300658376005795E-2</v>
      </c>
      <c r="S67" s="72">
        <v>1.79224579370885E-2</v>
      </c>
    </row>
    <row r="68" spans="2:19" ht="18.75" x14ac:dyDescent="0.4">
      <c r="B68" s="51"/>
      <c r="C68" s="47" t="s">
        <v>30</v>
      </c>
      <c r="E68" s="72">
        <v>3.9310553371635901E-2</v>
      </c>
      <c r="F68" s="72">
        <v>8.6483217417598998E-2</v>
      </c>
      <c r="G68" s="72">
        <v>0.10946477169640099</v>
      </c>
      <c r="H68" s="72">
        <v>0.12246749319625</v>
      </c>
      <c r="I68" s="72">
        <v>9.4950105836105206E-2</v>
      </c>
      <c r="J68" s="72">
        <v>3.1750831569398202E-2</v>
      </c>
      <c r="K68" s="72">
        <v>9.0716661626852096E-4</v>
      </c>
      <c r="L68" s="72"/>
      <c r="M68" s="72">
        <v>2.6912609615966102E-2</v>
      </c>
      <c r="N68" s="72">
        <v>0.127305715149682</v>
      </c>
      <c r="O68" s="72">
        <v>7.4085273661929199E-2</v>
      </c>
      <c r="P68" s="72">
        <v>8.9204717266404498E-2</v>
      </c>
      <c r="Q68" s="72">
        <v>9.7973994557000302E-2</v>
      </c>
      <c r="R68" s="72">
        <v>8.2552162080435407E-2</v>
      </c>
      <c r="S68" s="72">
        <v>1.6631387964922799E-2</v>
      </c>
    </row>
    <row r="69" spans="2:19" ht="18.75" x14ac:dyDescent="0.4">
      <c r="B69" s="51"/>
      <c r="C69" s="47" t="s">
        <v>34</v>
      </c>
      <c r="E69" s="72">
        <v>5.8102001291155503E-2</v>
      </c>
      <c r="F69" s="72">
        <v>0.103292446739832</v>
      </c>
      <c r="G69" s="72">
        <v>0.122014202711426</v>
      </c>
      <c r="H69" s="72">
        <v>0.125242091672046</v>
      </c>
      <c r="I69" s="72">
        <v>8.3279535183989603E-2</v>
      </c>
      <c r="J69" s="72">
        <v>2.87282117495158E-2</v>
      </c>
      <c r="K69" s="72">
        <v>2.90510006455777E-3</v>
      </c>
      <c r="L69" s="72"/>
      <c r="M69" s="72">
        <v>3.58295674628792E-2</v>
      </c>
      <c r="N69" s="72">
        <v>0.130406714009038</v>
      </c>
      <c r="O69" s="72">
        <v>6.9076823757262706E-2</v>
      </c>
      <c r="P69" s="72">
        <v>8.3925112976113603E-2</v>
      </c>
      <c r="Q69" s="72">
        <v>8.6507424144609393E-2</v>
      </c>
      <c r="R69" s="72">
        <v>5.5519690122659698E-2</v>
      </c>
      <c r="S69" s="72">
        <v>1.5171078114912801E-2</v>
      </c>
    </row>
    <row r="70" spans="2:19" ht="18.75" x14ac:dyDescent="0.4">
      <c r="B70" s="51"/>
      <c r="C70" s="47" t="s">
        <v>38</v>
      </c>
      <c r="E70" s="72">
        <v>3.0425963488843799E-2</v>
      </c>
      <c r="F70" s="72">
        <v>6.9979716024340693E-2</v>
      </c>
      <c r="G70" s="72">
        <v>0.105476673427991</v>
      </c>
      <c r="H70" s="72">
        <v>0.108519269776876</v>
      </c>
      <c r="I70" s="72">
        <v>9.3306288032454304E-2</v>
      </c>
      <c r="J70" s="72">
        <v>2.73833671399594E-2</v>
      </c>
      <c r="K70" s="72">
        <v>2.02839756592292E-3</v>
      </c>
      <c r="L70" s="72"/>
      <c r="M70" s="72">
        <v>2.53549695740365E-2</v>
      </c>
      <c r="N70" s="72">
        <v>0.10040567951318401</v>
      </c>
      <c r="O70" s="72">
        <v>9.2292089249492906E-2</v>
      </c>
      <c r="P70" s="72">
        <v>0.10344827586206801</v>
      </c>
      <c r="Q70" s="72">
        <v>0.124746450304259</v>
      </c>
      <c r="R70" s="72">
        <v>9.0263691683569902E-2</v>
      </c>
      <c r="S70" s="72">
        <v>2.6369168356997898E-2</v>
      </c>
    </row>
    <row r="71" spans="2:19" ht="18.75" x14ac:dyDescent="0.4">
      <c r="B71" s="51"/>
      <c r="C71" s="47" t="s">
        <v>40</v>
      </c>
      <c r="E71" s="72">
        <v>6.0512820512820503E-2</v>
      </c>
      <c r="F71" s="72">
        <v>0.104410256410256</v>
      </c>
      <c r="G71" s="72">
        <v>0.107282051282051</v>
      </c>
      <c r="H71" s="72">
        <v>0.13743589743589699</v>
      </c>
      <c r="I71" s="72">
        <v>9.2307692307692299E-2</v>
      </c>
      <c r="J71" s="72">
        <v>3.0769230769230702E-2</v>
      </c>
      <c r="K71" s="72">
        <v>4.1025641025641E-3</v>
      </c>
      <c r="L71" s="72"/>
      <c r="M71" s="72">
        <v>4.0410256410256397E-2</v>
      </c>
      <c r="N71" s="72">
        <v>8.5743589743589699E-2</v>
      </c>
      <c r="O71" s="72">
        <v>8.3692307692307705E-2</v>
      </c>
      <c r="P71" s="72">
        <v>8.5128205128205098E-2</v>
      </c>
      <c r="Q71" s="72">
        <v>9.4564102564102498E-2</v>
      </c>
      <c r="R71" s="72">
        <v>5.82564102564102E-2</v>
      </c>
      <c r="S71" s="72">
        <v>1.53846153846153E-2</v>
      </c>
    </row>
    <row r="72" spans="2:19" ht="18.75" x14ac:dyDescent="0.4">
      <c r="B72" s="51"/>
      <c r="C72" s="47" t="s">
        <v>43</v>
      </c>
      <c r="E72" s="72">
        <v>3.8598574821852701E-2</v>
      </c>
      <c r="F72" s="72">
        <v>0.119061757719714</v>
      </c>
      <c r="G72" s="72">
        <v>0.113123515439429</v>
      </c>
      <c r="H72" s="72">
        <v>0.116092636579572</v>
      </c>
      <c r="I72" s="72">
        <v>7.5712589073634207E-2</v>
      </c>
      <c r="J72" s="72">
        <v>2.4940617577197101E-2</v>
      </c>
      <c r="K72" s="72">
        <v>5.9382422802850305E-4</v>
      </c>
      <c r="L72" s="72"/>
      <c r="M72" s="72">
        <v>3.5926365795724398E-2</v>
      </c>
      <c r="N72" s="72">
        <v>8.3135391923990498E-2</v>
      </c>
      <c r="O72" s="72">
        <v>8.1057007125890701E-2</v>
      </c>
      <c r="P72" s="72">
        <v>0.102137767220902</v>
      </c>
      <c r="Q72" s="72">
        <v>0.117280285035629</v>
      </c>
      <c r="R72" s="72">
        <v>7.4821852731591407E-2</v>
      </c>
      <c r="S72" s="72">
        <v>1.7517814726840799E-2</v>
      </c>
    </row>
    <row r="73" spans="2:19" ht="18.75" x14ac:dyDescent="0.4">
      <c r="B73" s="51"/>
      <c r="C73" s="47" t="s">
        <v>47</v>
      </c>
      <c r="E73" s="72">
        <v>8.0814127506734501E-2</v>
      </c>
      <c r="F73" s="72">
        <v>9.3983837174498597E-2</v>
      </c>
      <c r="G73" s="72">
        <v>9.5779706674648302E-2</v>
      </c>
      <c r="H73" s="72">
        <v>0.14067644417838901</v>
      </c>
      <c r="I73" s="72">
        <v>7.45285842562107E-2</v>
      </c>
      <c r="J73" s="72">
        <v>2.1251122418437501E-2</v>
      </c>
      <c r="K73" s="72">
        <v>5.98623166716551E-4</v>
      </c>
      <c r="L73" s="72"/>
      <c r="M73" s="72">
        <v>4.1304998503441999E-2</v>
      </c>
      <c r="N73" s="72">
        <v>8.5303801257108597E-2</v>
      </c>
      <c r="O73" s="72">
        <v>8.5303801257108597E-2</v>
      </c>
      <c r="P73" s="72">
        <v>7.9916192756659593E-2</v>
      </c>
      <c r="Q73" s="72">
        <v>0.130499850344208</v>
      </c>
      <c r="R73" s="72">
        <v>5.7168512421430701E-2</v>
      </c>
      <c r="S73" s="72">
        <v>1.28703980844058E-2</v>
      </c>
    </row>
    <row r="74" spans="2:19" ht="18.75" x14ac:dyDescent="0.4">
      <c r="B74" s="51"/>
      <c r="C74" s="47" t="s">
        <v>51</v>
      </c>
      <c r="E74" s="72">
        <v>2.7466937945066099E-2</v>
      </c>
      <c r="F74" s="72">
        <v>8.3418107833163696E-2</v>
      </c>
      <c r="G74" s="72">
        <v>0.115971515768056</v>
      </c>
      <c r="H74" s="72">
        <v>0.10376398779247201</v>
      </c>
      <c r="I74" s="72">
        <v>7.6297049847405901E-2</v>
      </c>
      <c r="J74" s="72">
        <v>3.4587995930823998E-2</v>
      </c>
      <c r="K74" s="72">
        <v>2.03458799593082E-3</v>
      </c>
      <c r="L74" s="72"/>
      <c r="M74" s="72">
        <v>3.25534079348931E-2</v>
      </c>
      <c r="N74" s="72">
        <v>7.4262461851475003E-2</v>
      </c>
      <c r="O74" s="72">
        <v>9.9694811800610295E-2</v>
      </c>
      <c r="P74" s="72">
        <v>0.110885045778229</v>
      </c>
      <c r="Q74" s="72">
        <v>0.13224821973550299</v>
      </c>
      <c r="R74" s="72">
        <v>9.0539165818921602E-2</v>
      </c>
      <c r="S74" s="72">
        <v>1.6276703967446501E-2</v>
      </c>
    </row>
    <row r="75" spans="2:19" ht="18.75" x14ac:dyDescent="0.4">
      <c r="B75" s="51"/>
      <c r="C75" s="47" t="s">
        <v>55</v>
      </c>
      <c r="E75" s="72">
        <v>5.2413793103448202E-2</v>
      </c>
      <c r="F75" s="72">
        <v>8.8275862068965497E-2</v>
      </c>
      <c r="G75" s="72">
        <v>0.115172413793103</v>
      </c>
      <c r="H75" s="72">
        <v>0.12413793103448199</v>
      </c>
      <c r="I75" s="72">
        <v>8.6206896551724102E-2</v>
      </c>
      <c r="J75" s="72">
        <v>3.1034482758620599E-2</v>
      </c>
      <c r="K75" s="72">
        <v>2.75862068965517E-3</v>
      </c>
      <c r="L75" s="72"/>
      <c r="M75" s="72">
        <v>3.8620689655172402E-2</v>
      </c>
      <c r="N75" s="72">
        <v>7.7931034482758593E-2</v>
      </c>
      <c r="O75" s="72">
        <v>9.3793103448275794E-2</v>
      </c>
      <c r="P75" s="72">
        <v>8.5517241379310299E-2</v>
      </c>
      <c r="Q75" s="72">
        <v>0.113103448275862</v>
      </c>
      <c r="R75" s="72">
        <v>7.1034482758620607E-2</v>
      </c>
      <c r="S75" s="72">
        <v>0.02</v>
      </c>
    </row>
    <row r="76" spans="2:19" ht="18.75" x14ac:dyDescent="0.4">
      <c r="B76" s="51"/>
      <c r="C76" s="47" t="s">
        <v>59</v>
      </c>
      <c r="E76" s="72">
        <v>3.8461538461538401E-2</v>
      </c>
      <c r="F76" s="72">
        <v>7.08502024291498E-2</v>
      </c>
      <c r="G76" s="72">
        <v>0.113360323886639</v>
      </c>
      <c r="H76" s="72">
        <v>0.103238866396761</v>
      </c>
      <c r="I76" s="72">
        <v>8.6032388663967604E-2</v>
      </c>
      <c r="J76" s="72">
        <v>3.3400809716599103E-2</v>
      </c>
      <c r="K76" s="72">
        <v>2.0242914979756998E-3</v>
      </c>
      <c r="L76" s="72"/>
      <c r="M76" s="72">
        <v>3.8461538461538401E-2</v>
      </c>
      <c r="N76" s="72">
        <v>8.9068825910931099E-2</v>
      </c>
      <c r="O76" s="72">
        <v>7.9959514170040394E-2</v>
      </c>
      <c r="P76" s="72">
        <v>0.103238866396761</v>
      </c>
      <c r="Q76" s="72">
        <v>0.13866396761133601</v>
      </c>
      <c r="R76" s="72">
        <v>8.7044534412955399E-2</v>
      </c>
      <c r="S76" s="72">
        <v>1.6194331983805599E-2</v>
      </c>
    </row>
    <row r="77" spans="2:19" ht="18.75" x14ac:dyDescent="0.4">
      <c r="B77" s="51"/>
      <c r="C77" s="47" t="s">
        <v>63</v>
      </c>
      <c r="E77" s="72">
        <v>5.1156271899089001E-2</v>
      </c>
      <c r="F77" s="72">
        <v>9.0399439383321595E-2</v>
      </c>
      <c r="G77" s="72">
        <v>0.101611772950245</v>
      </c>
      <c r="H77" s="72">
        <v>0.11843027330063</v>
      </c>
      <c r="I77" s="72">
        <v>8.0588647512263495E-2</v>
      </c>
      <c r="J77" s="72">
        <v>2.17238962859145E-2</v>
      </c>
      <c r="K77" s="72">
        <v>2.10231254379817E-3</v>
      </c>
      <c r="L77" s="72"/>
      <c r="M77" s="72">
        <v>4.2046250875963503E-2</v>
      </c>
      <c r="N77" s="72">
        <v>9.2501751927119805E-2</v>
      </c>
      <c r="O77" s="72">
        <v>7.4982480728801607E-2</v>
      </c>
      <c r="P77" s="72">
        <v>0.11983181499649601</v>
      </c>
      <c r="Q77" s="72">
        <v>0.110021023125437</v>
      </c>
      <c r="R77" s="72">
        <v>7.7785564120532502E-2</v>
      </c>
      <c r="S77" s="72">
        <v>1.6818500350385401E-2</v>
      </c>
    </row>
    <row r="78" spans="2:19" ht="18.75" x14ac:dyDescent="0.4">
      <c r="B78" s="51"/>
    </row>
    <row r="79" spans="2:19" ht="18.75" x14ac:dyDescent="0.4">
      <c r="B79" s="51"/>
    </row>
    <row r="80" spans="2:19" ht="18.75" x14ac:dyDescent="0.4">
      <c r="B80" s="51" t="s">
        <v>199</v>
      </c>
      <c r="E80" s="90" t="s">
        <v>99</v>
      </c>
      <c r="F80" s="90" t="s">
        <v>100</v>
      </c>
      <c r="G80" s="90" t="s">
        <v>101</v>
      </c>
      <c r="H80" s="90" t="s">
        <v>177</v>
      </c>
      <c r="I80" s="90" t="s">
        <v>103</v>
      </c>
      <c r="J80" s="90" t="s">
        <v>178</v>
      </c>
      <c r="K80" s="90" t="s">
        <v>105</v>
      </c>
      <c r="L80" s="90" t="s">
        <v>106</v>
      </c>
      <c r="M80" s="90" t="s">
        <v>179</v>
      </c>
      <c r="N80" s="90" t="s">
        <v>180</v>
      </c>
    </row>
    <row r="81" spans="2:14" ht="18.75" x14ac:dyDescent="0.4">
      <c r="B81" s="51"/>
      <c r="C81" s="47" t="s">
        <v>8</v>
      </c>
      <c r="E81" s="72">
        <v>0.193352741387675</v>
      </c>
      <c r="F81" s="72">
        <v>0.224405628335759</v>
      </c>
      <c r="G81" s="72">
        <v>0.219189713731198</v>
      </c>
      <c r="H81" s="72">
        <v>0.110383309073265</v>
      </c>
      <c r="I81" s="72">
        <v>4.4153323629306102E-2</v>
      </c>
      <c r="J81" s="72">
        <v>2.0135856380397801E-2</v>
      </c>
      <c r="K81" s="72">
        <v>2.0621057738961601E-3</v>
      </c>
      <c r="L81" s="72">
        <v>3.0931586608442498E-2</v>
      </c>
      <c r="M81" s="72">
        <v>3.63901018922853E-4</v>
      </c>
      <c r="N81" s="72">
        <v>0.15502183406113501</v>
      </c>
    </row>
    <row r="82" spans="2:14" ht="18.75" x14ac:dyDescent="0.4">
      <c r="B82" s="51"/>
      <c r="C82" s="47" t="s">
        <v>12</v>
      </c>
      <c r="E82" s="72">
        <v>0.18796310297898</v>
      </c>
      <c r="F82" s="72">
        <v>0.22939664297595599</v>
      </c>
      <c r="G82" s="72">
        <v>0.22062603961893201</v>
      </c>
      <c r="H82" s="72">
        <v>0.119915318312414</v>
      </c>
      <c r="I82" s="72">
        <v>3.5989717223650297E-2</v>
      </c>
      <c r="J82" s="72">
        <v>1.4516860728867299E-2</v>
      </c>
      <c r="K82" s="72">
        <v>2.4194767881445599E-3</v>
      </c>
      <c r="L82" s="72">
        <v>2.5253288976258802E-2</v>
      </c>
      <c r="M82" s="72">
        <v>6.0486919703614105E-4</v>
      </c>
      <c r="N82" s="72">
        <v>0.163314683199758</v>
      </c>
    </row>
    <row r="83" spans="2:14" ht="18.75" x14ac:dyDescent="0.4">
      <c r="B83" s="51"/>
      <c r="C83" s="47" t="s">
        <v>16</v>
      </c>
      <c r="E83" s="72">
        <v>0.18756623101377601</v>
      </c>
      <c r="F83" s="72">
        <v>0.22995407983044799</v>
      </c>
      <c r="G83" s="72">
        <v>0.219828093724243</v>
      </c>
      <c r="H83" s="72">
        <v>0.13375721182149999</v>
      </c>
      <c r="I83" s="72">
        <v>4.0503944424820401E-2</v>
      </c>
      <c r="J83" s="72">
        <v>1.17744024490757E-2</v>
      </c>
      <c r="K83" s="72">
        <v>1.8839043918521101E-3</v>
      </c>
      <c r="L83" s="72">
        <v>1.84858118450488E-2</v>
      </c>
      <c r="M83" s="72">
        <v>1.8839043918521101E-3</v>
      </c>
      <c r="N83" s="72">
        <v>0.15436241610738199</v>
      </c>
    </row>
    <row r="84" spans="2:14" ht="18.75" x14ac:dyDescent="0.4">
      <c r="B84" s="51"/>
      <c r="C84" s="47" t="s">
        <v>20</v>
      </c>
      <c r="E84" s="72">
        <v>0.184078212290502</v>
      </c>
      <c r="F84" s="72">
        <v>0.21843575418994399</v>
      </c>
      <c r="G84" s="72">
        <v>0.219273743016759</v>
      </c>
      <c r="H84" s="72">
        <v>0.11201117318435699</v>
      </c>
      <c r="I84" s="72">
        <v>5.4189944134078197E-2</v>
      </c>
      <c r="J84" s="72">
        <v>2.2625698324022302E-2</v>
      </c>
      <c r="K84" s="72">
        <v>2.7932960893854702E-3</v>
      </c>
      <c r="L84" s="72">
        <v>1.8156424581005502E-2</v>
      </c>
      <c r="M84" s="72">
        <v>8.3798882681564201E-4</v>
      </c>
      <c r="N84" s="72">
        <v>0.16759776536312801</v>
      </c>
    </row>
    <row r="85" spans="2:14" ht="18.75" x14ac:dyDescent="0.4">
      <c r="B85" s="51"/>
      <c r="C85" s="47" t="s">
        <v>24</v>
      </c>
      <c r="E85" s="72">
        <v>0.164893617021276</v>
      </c>
      <c r="F85" s="72">
        <v>0.233416770963704</v>
      </c>
      <c r="G85" s="72">
        <v>0.219962453066332</v>
      </c>
      <c r="H85" s="72">
        <v>0.138610763454317</v>
      </c>
      <c r="I85" s="72">
        <v>4.7246558197747097E-2</v>
      </c>
      <c r="J85" s="72">
        <v>1.12640801001251E-2</v>
      </c>
      <c r="K85" s="72">
        <v>3.4418022528160202E-3</v>
      </c>
      <c r="L85" s="72">
        <v>1.3767209011263999E-2</v>
      </c>
      <c r="M85" s="72">
        <v>3.1289111389236498E-4</v>
      </c>
      <c r="N85" s="72">
        <v>0.167083854818523</v>
      </c>
    </row>
    <row r="86" spans="2:14" ht="18.75" x14ac:dyDescent="0.4">
      <c r="B86" s="51"/>
      <c r="C86" s="47" t="s">
        <v>28</v>
      </c>
      <c r="E86" s="72">
        <v>0.14571301643713899</v>
      </c>
      <c r="F86" s="72">
        <v>0.23056419369169201</v>
      </c>
      <c r="G86" s="72">
        <v>0.246112838738338</v>
      </c>
      <c r="H86" s="72">
        <v>0.130608618391825</v>
      </c>
      <c r="I86" s="72">
        <v>4.7978676143936E-2</v>
      </c>
      <c r="J86" s="72">
        <v>1.06619280319857E-2</v>
      </c>
      <c r="K86" s="72">
        <v>0</v>
      </c>
      <c r="L86" s="72">
        <v>1.5992892047978598E-2</v>
      </c>
      <c r="M86" s="72">
        <v>4.4424700133274098E-4</v>
      </c>
      <c r="N86" s="72">
        <v>0.17192358951577</v>
      </c>
    </row>
    <row r="87" spans="2:14" ht="18.75" x14ac:dyDescent="0.4">
      <c r="B87" s="51"/>
      <c r="C87" s="47" t="s">
        <v>32</v>
      </c>
      <c r="E87" s="72">
        <v>0.15112540192925999</v>
      </c>
      <c r="F87" s="72">
        <v>0.22970257234726599</v>
      </c>
      <c r="G87" s="72">
        <v>0.20900321543408301</v>
      </c>
      <c r="H87" s="72">
        <v>0.13143086816720201</v>
      </c>
      <c r="I87" s="72">
        <v>5.18488745980707E-2</v>
      </c>
      <c r="J87" s="72">
        <v>1.1856913183279701E-2</v>
      </c>
      <c r="K87" s="72">
        <v>5.6270096463022501E-3</v>
      </c>
      <c r="L87" s="72">
        <v>5.2652733118971E-2</v>
      </c>
      <c r="M87" s="72">
        <v>4.0192926045016001E-4</v>
      </c>
      <c r="N87" s="72">
        <v>0.156350482315112</v>
      </c>
    </row>
    <row r="88" spans="2:14" ht="18.75" x14ac:dyDescent="0.4">
      <c r="B88" s="51"/>
      <c r="C88" s="47" t="s">
        <v>36</v>
      </c>
      <c r="E88" s="72">
        <v>0.163022813688212</v>
      </c>
      <c r="F88" s="72">
        <v>0.21031368821292701</v>
      </c>
      <c r="G88" s="72">
        <v>0.19177756653992301</v>
      </c>
      <c r="H88" s="72">
        <v>0.14115969581748999</v>
      </c>
      <c r="I88" s="72">
        <v>6.4163498098859295E-2</v>
      </c>
      <c r="J88" s="72">
        <v>1.75855513307984E-2</v>
      </c>
      <c r="K88" s="72">
        <v>3.8022813688212902E-3</v>
      </c>
      <c r="L88" s="72">
        <v>5.2043726235741397E-2</v>
      </c>
      <c r="M88" s="72">
        <v>7.1292775665399198E-4</v>
      </c>
      <c r="N88" s="72">
        <v>0.15541825095056999</v>
      </c>
    </row>
    <row r="89" spans="2:14" ht="18.75" x14ac:dyDescent="0.4">
      <c r="B89" s="51"/>
      <c r="E89" s="72"/>
      <c r="F89" s="72"/>
      <c r="G89" s="72"/>
      <c r="H89" s="72"/>
      <c r="I89" s="72"/>
      <c r="J89" s="72"/>
      <c r="K89" s="72"/>
      <c r="L89" s="72"/>
      <c r="M89" s="72"/>
      <c r="N89" s="72"/>
    </row>
    <row r="90" spans="2:14" ht="18.75" x14ac:dyDescent="0.4">
      <c r="B90" s="51"/>
      <c r="C90" s="47" t="s">
        <v>45</v>
      </c>
      <c r="E90" s="72">
        <v>0.19326397460765199</v>
      </c>
      <c r="F90" s="72">
        <v>0.20084641156762401</v>
      </c>
      <c r="G90" s="72">
        <v>0.165931934403103</v>
      </c>
      <c r="H90" s="72">
        <v>0.102451066831246</v>
      </c>
      <c r="I90" s="72">
        <v>6.8594604126256398E-2</v>
      </c>
      <c r="J90" s="72">
        <v>2.9271733380356098E-2</v>
      </c>
      <c r="K90" s="72">
        <v>6.3480867571856798E-3</v>
      </c>
      <c r="L90" s="72">
        <v>9.9629694939164098E-2</v>
      </c>
      <c r="M90" s="72">
        <v>2.4687004055721998E-3</v>
      </c>
      <c r="N90" s="72">
        <v>0.131193792981837</v>
      </c>
    </row>
    <row r="91" spans="2:14" ht="18.75" x14ac:dyDescent="0.4">
      <c r="B91" s="51"/>
      <c r="C91" s="47" t="s">
        <v>49</v>
      </c>
      <c r="E91" s="72">
        <v>0.17980695310497899</v>
      </c>
      <c r="F91" s="72">
        <v>0.21696420944733899</v>
      </c>
      <c r="G91" s="72">
        <v>0.167762876911249</v>
      </c>
      <c r="H91" s="72">
        <v>0.12770137524557901</v>
      </c>
      <c r="I91" s="72">
        <v>6.7480994276928302E-2</v>
      </c>
      <c r="J91" s="72">
        <v>2.35756385068762E-2</v>
      </c>
      <c r="K91" s="72">
        <v>5.0397198257452801E-3</v>
      </c>
      <c r="L91" s="72">
        <v>7.1239429401212903E-2</v>
      </c>
      <c r="M91" s="72">
        <v>2.9042453233108301E-3</v>
      </c>
      <c r="N91" s="72">
        <v>0.13752455795677801</v>
      </c>
    </row>
    <row r="92" spans="2:14" ht="18.75" x14ac:dyDescent="0.4">
      <c r="B92" s="51"/>
      <c r="C92" s="47" t="s">
        <v>53</v>
      </c>
      <c r="E92" s="72">
        <v>0.17491234904557801</v>
      </c>
      <c r="F92" s="72">
        <v>0.22516556291390699</v>
      </c>
      <c r="G92" s="72">
        <v>0.18338527463965701</v>
      </c>
      <c r="H92" s="72">
        <v>0.12514608492403501</v>
      </c>
      <c r="I92" s="72">
        <v>4.7721075185040901E-2</v>
      </c>
      <c r="J92" s="72">
        <v>2.3081417997662598E-2</v>
      </c>
      <c r="K92" s="72">
        <v>8.2781456953642304E-3</v>
      </c>
      <c r="L92" s="72">
        <v>6.3303467082197099E-2</v>
      </c>
      <c r="M92" s="72">
        <v>1.8504090377873001E-3</v>
      </c>
      <c r="N92" s="72">
        <v>0.147156213478769</v>
      </c>
    </row>
    <row r="93" spans="2:14" ht="18.75" x14ac:dyDescent="0.4">
      <c r="B93" s="51"/>
      <c r="C93" s="47" t="s">
        <v>57</v>
      </c>
      <c r="E93" s="72">
        <v>0.154263370332996</v>
      </c>
      <c r="F93" s="72">
        <v>0.25088294651866799</v>
      </c>
      <c r="G93" s="72">
        <v>0.192103935418768</v>
      </c>
      <c r="H93" s="72">
        <v>0.12966700302724499</v>
      </c>
      <c r="I93" s="72">
        <v>3.9858728557013098E-2</v>
      </c>
      <c r="J93" s="72">
        <v>1.53884964682139E-2</v>
      </c>
      <c r="K93" s="72">
        <v>3.02724520686175E-3</v>
      </c>
      <c r="L93" s="72">
        <v>6.1049445005045402E-2</v>
      </c>
      <c r="M93" s="72">
        <v>5.0454086781029199E-4</v>
      </c>
      <c r="N93" s="72">
        <v>0.153254288597376</v>
      </c>
    </row>
    <row r="94" spans="2:14" ht="18.75" x14ac:dyDescent="0.4">
      <c r="B94" s="51"/>
      <c r="C94" s="47" t="s">
        <v>61</v>
      </c>
      <c r="E94" s="72">
        <v>0.159744990892531</v>
      </c>
      <c r="F94" s="72">
        <v>0.230965391621129</v>
      </c>
      <c r="G94" s="72">
        <v>0.187431693989071</v>
      </c>
      <c r="H94" s="72">
        <v>0.174134790528233</v>
      </c>
      <c r="I94" s="72">
        <v>4.8633879781420697E-2</v>
      </c>
      <c r="J94" s="72">
        <v>1.1111111111111099E-2</v>
      </c>
      <c r="K94" s="72">
        <v>5.4644808743169399E-4</v>
      </c>
      <c r="L94" s="72">
        <v>2.2222222222222199E-2</v>
      </c>
      <c r="M94" s="72">
        <v>5.4644808743169399E-4</v>
      </c>
      <c r="N94" s="72">
        <v>0.16466302367941699</v>
      </c>
    </row>
    <row r="95" spans="2:14" ht="18.75" x14ac:dyDescent="0.4">
      <c r="B95" s="51"/>
      <c r="C95" s="47" t="s">
        <v>65</v>
      </c>
      <c r="E95" s="72">
        <v>0.170985339243095</v>
      </c>
      <c r="F95" s="72">
        <v>0.22212751449028201</v>
      </c>
      <c r="G95" s="72">
        <v>0.17064439140811399</v>
      </c>
      <c r="H95" s="72">
        <v>0.19076031367200799</v>
      </c>
      <c r="I95" s="72">
        <v>4.5346062052505902E-2</v>
      </c>
      <c r="J95" s="72">
        <v>1.29560177292874E-2</v>
      </c>
      <c r="K95" s="72">
        <v>2.38663484486873E-3</v>
      </c>
      <c r="L95" s="72">
        <v>2.8980565973406001E-2</v>
      </c>
      <c r="M95" s="72">
        <v>6.8189566996249495E-4</v>
      </c>
      <c r="N95" s="72">
        <v>0.155131264916467</v>
      </c>
    </row>
    <row r="96" spans="2:14" ht="18.75" x14ac:dyDescent="0.4">
      <c r="B96" s="51"/>
      <c r="C96" s="47" t="s">
        <v>67</v>
      </c>
      <c r="E96" s="72">
        <v>0.157424637141793</v>
      </c>
      <c r="F96" s="72">
        <v>0.21994789728321501</v>
      </c>
      <c r="G96" s="72">
        <v>0.208783029400818</v>
      </c>
      <c r="H96" s="72">
        <v>0.134722739114253</v>
      </c>
      <c r="I96" s="72">
        <v>5.0241905470785199E-2</v>
      </c>
      <c r="J96" s="72">
        <v>8.5597320431708198E-3</v>
      </c>
      <c r="K96" s="72">
        <v>1.4886490509862301E-3</v>
      </c>
      <c r="L96" s="72">
        <v>2.4190547078526199E-2</v>
      </c>
      <c r="M96" s="72">
        <v>1.86081131373278E-3</v>
      </c>
      <c r="N96" s="72">
        <v>0.19278005210271601</v>
      </c>
    </row>
    <row r="97" spans="2:14" ht="18.75" x14ac:dyDescent="0.4">
      <c r="B97" s="51"/>
      <c r="C97" s="47" t="s">
        <v>69</v>
      </c>
      <c r="E97" s="72">
        <v>0.16713286713286701</v>
      </c>
      <c r="F97" s="72">
        <v>0.26293706293706198</v>
      </c>
      <c r="G97" s="72">
        <v>0.20209790209790199</v>
      </c>
      <c r="H97" s="72">
        <v>0.127972027972027</v>
      </c>
      <c r="I97" s="72">
        <v>2.51748251748251E-2</v>
      </c>
      <c r="J97" s="72">
        <v>6.2937062937062898E-3</v>
      </c>
      <c r="K97" s="72">
        <v>0</v>
      </c>
      <c r="L97" s="72">
        <v>1.3986013986013899E-2</v>
      </c>
      <c r="M97" s="72">
        <v>1.3986013986013899E-3</v>
      </c>
      <c r="N97" s="72">
        <v>0.19300699300699301</v>
      </c>
    </row>
    <row r="98" spans="2:14" ht="18.75" x14ac:dyDescent="0.4">
      <c r="B98" s="51"/>
      <c r="C98" s="47" t="s">
        <v>71</v>
      </c>
      <c r="E98" s="72">
        <v>0.15698113207547101</v>
      </c>
      <c r="F98" s="72">
        <v>0.236226415094339</v>
      </c>
      <c r="G98" s="72">
        <v>0.20754716981131999</v>
      </c>
      <c r="H98" s="72">
        <v>0.122264150943396</v>
      </c>
      <c r="I98" s="72">
        <v>4.3773584905660301E-2</v>
      </c>
      <c r="J98" s="72">
        <v>8.3018867924528304E-3</v>
      </c>
      <c r="K98" s="72">
        <v>0</v>
      </c>
      <c r="L98" s="72">
        <v>1.5094339622641499E-2</v>
      </c>
      <c r="M98" s="72">
        <v>4.5283018867924496E-3</v>
      </c>
      <c r="N98" s="72">
        <v>0.20528301886792399</v>
      </c>
    </row>
    <row r="99" spans="2:14" ht="18.75" x14ac:dyDescent="0.4">
      <c r="B99" s="51"/>
      <c r="E99" s="72"/>
      <c r="F99" s="72"/>
      <c r="G99" s="72"/>
      <c r="H99" s="72"/>
      <c r="I99" s="72"/>
      <c r="J99" s="72"/>
      <c r="K99" s="72"/>
      <c r="L99" s="72"/>
      <c r="M99" s="72"/>
      <c r="N99" s="72"/>
    </row>
    <row r="100" spans="2:14" ht="18.75" x14ac:dyDescent="0.4">
      <c r="B100" s="51"/>
      <c r="C100" s="47" t="s">
        <v>10</v>
      </c>
      <c r="E100" s="72">
        <v>0.18943472409152001</v>
      </c>
      <c r="F100" s="72">
        <v>0.21971736204576001</v>
      </c>
      <c r="G100" s="72">
        <v>0.172274562584118</v>
      </c>
      <c r="H100" s="72">
        <v>0.11069986541049701</v>
      </c>
      <c r="I100" s="72">
        <v>4.5423956931359297E-2</v>
      </c>
      <c r="J100" s="72">
        <v>2.3553162853297401E-2</v>
      </c>
      <c r="K100" s="72">
        <v>2.35531628532974E-3</v>
      </c>
      <c r="L100" s="72">
        <v>9.0174966352624494E-2</v>
      </c>
      <c r="M100" s="72">
        <v>1.6823687752355299E-3</v>
      </c>
      <c r="N100" s="72">
        <v>0.14468371467025501</v>
      </c>
    </row>
    <row r="101" spans="2:14" ht="18.75" x14ac:dyDescent="0.4">
      <c r="B101" s="51"/>
      <c r="C101" s="47" t="s">
        <v>14</v>
      </c>
      <c r="E101" s="72">
        <v>0.18558708959376699</v>
      </c>
      <c r="F101" s="72">
        <v>0.22384529771841899</v>
      </c>
      <c r="G101" s="72">
        <v>0.18642181413466799</v>
      </c>
      <c r="H101" s="72">
        <v>0.130773511407902</v>
      </c>
      <c r="I101" s="72">
        <v>4.60489705063995E-2</v>
      </c>
      <c r="J101" s="72">
        <v>1.96160267111853E-2</v>
      </c>
      <c r="K101" s="72">
        <v>1.94769059543683E-3</v>
      </c>
      <c r="L101" s="72">
        <v>6.9003895381190797E-2</v>
      </c>
      <c r="M101" s="72">
        <v>2.5041736227045001E-3</v>
      </c>
      <c r="N101" s="72">
        <v>0.13425153032832499</v>
      </c>
    </row>
    <row r="102" spans="2:14" ht="18.75" x14ac:dyDescent="0.4">
      <c r="B102" s="51"/>
      <c r="C102" s="47" t="s">
        <v>18</v>
      </c>
      <c r="E102" s="72">
        <v>0.18772038996058901</v>
      </c>
      <c r="F102" s="72">
        <v>0.24517734909769701</v>
      </c>
      <c r="G102" s="72">
        <v>0.209085252022402</v>
      </c>
      <c r="H102" s="72">
        <v>0.13669363202654999</v>
      </c>
      <c r="I102" s="72">
        <v>3.79589296826384E-2</v>
      </c>
      <c r="J102" s="72">
        <v>1.2860402406139801E-2</v>
      </c>
      <c r="K102" s="72">
        <v>1.2445550715619101E-3</v>
      </c>
      <c r="L102" s="72">
        <v>2.32316946691557E-2</v>
      </c>
      <c r="M102" s="72">
        <v>4.14851690520638E-4</v>
      </c>
      <c r="N102" s="72">
        <v>0.145612943372744</v>
      </c>
    </row>
    <row r="103" spans="2:14" ht="18.75" x14ac:dyDescent="0.4">
      <c r="B103" s="51"/>
      <c r="C103" s="47" t="s">
        <v>22</v>
      </c>
      <c r="E103" s="72">
        <v>0.17295936713412399</v>
      </c>
      <c r="F103" s="72">
        <v>0.28946422150305601</v>
      </c>
      <c r="G103" s="72">
        <v>0.20891765551959701</v>
      </c>
      <c r="H103" s="72">
        <v>0.128011506652283</v>
      </c>
      <c r="I103" s="72">
        <v>2.5889967637540399E-2</v>
      </c>
      <c r="J103" s="72">
        <v>7.9108234448040209E-3</v>
      </c>
      <c r="K103" s="72">
        <v>3.5958288385472801E-4</v>
      </c>
      <c r="L103" s="72">
        <v>1.36641495864796E-2</v>
      </c>
      <c r="M103" s="72">
        <v>3.5958288385472801E-4</v>
      </c>
      <c r="N103" s="72">
        <v>0.15246314275440401</v>
      </c>
    </row>
    <row r="104" spans="2:14" ht="18.75" x14ac:dyDescent="0.4">
      <c r="B104" s="51"/>
      <c r="C104" s="47" t="s">
        <v>26</v>
      </c>
      <c r="E104" s="72">
        <v>0.183340309753034</v>
      </c>
      <c r="F104" s="72">
        <v>0.24738384261197099</v>
      </c>
      <c r="G104" s="72">
        <v>0.216827124319799</v>
      </c>
      <c r="H104" s="72">
        <v>0.13520301381331101</v>
      </c>
      <c r="I104" s="72">
        <v>3.59983256592716E-2</v>
      </c>
      <c r="J104" s="72">
        <v>8.7902888237756296E-3</v>
      </c>
      <c r="K104" s="72">
        <v>8.3717036416910799E-4</v>
      </c>
      <c r="L104" s="72">
        <v>2.30221850146504E-2</v>
      </c>
      <c r="M104" s="72">
        <v>4.18585182084554E-4</v>
      </c>
      <c r="N104" s="72">
        <v>0.14817915445793201</v>
      </c>
    </row>
    <row r="105" spans="2:14" ht="18.75" x14ac:dyDescent="0.4">
      <c r="B105" s="51"/>
      <c r="C105" s="47" t="s">
        <v>30</v>
      </c>
      <c r="E105" s="72">
        <v>0.167563688554</v>
      </c>
      <c r="F105" s="72">
        <v>0.26982418371008199</v>
      </c>
      <c r="G105" s="72">
        <v>0.21492644420523799</v>
      </c>
      <c r="H105" s="72">
        <v>0.122712594187298</v>
      </c>
      <c r="I105" s="72">
        <v>3.7674919268030099E-2</v>
      </c>
      <c r="J105" s="72">
        <v>1.11230714029422E-2</v>
      </c>
      <c r="K105" s="72">
        <v>3.5880875493362002E-4</v>
      </c>
      <c r="L105" s="72">
        <v>2.40401865805525E-2</v>
      </c>
      <c r="M105" s="72">
        <v>1.4352350197344801E-3</v>
      </c>
      <c r="N105" s="72">
        <v>0.15034086831718599</v>
      </c>
    </row>
    <row r="106" spans="2:14" ht="18.75" x14ac:dyDescent="0.4">
      <c r="B106" s="51"/>
      <c r="C106" s="47" t="s">
        <v>34</v>
      </c>
      <c r="E106" s="72">
        <v>0.177761521580102</v>
      </c>
      <c r="F106" s="72">
        <v>0.225310899780541</v>
      </c>
      <c r="G106" s="72">
        <v>0.20775420629114799</v>
      </c>
      <c r="H106" s="72">
        <v>0.134235552304316</v>
      </c>
      <c r="I106" s="72">
        <v>5.1572787125091397E-2</v>
      </c>
      <c r="J106" s="72">
        <v>1.46305779078273E-2</v>
      </c>
      <c r="K106" s="72">
        <v>3.29188002926115E-3</v>
      </c>
      <c r="L106" s="72">
        <v>3.4016093635698602E-2</v>
      </c>
      <c r="M106" s="72">
        <v>2.5603511338697801E-3</v>
      </c>
      <c r="N106" s="72">
        <v>0.14886613021214301</v>
      </c>
    </row>
    <row r="107" spans="2:14" ht="18.75" x14ac:dyDescent="0.4">
      <c r="B107" s="51"/>
      <c r="C107" s="47" t="s">
        <v>38</v>
      </c>
      <c r="E107" s="72">
        <v>0.16088328075709701</v>
      </c>
      <c r="F107" s="72">
        <v>0.232386961093585</v>
      </c>
      <c r="G107" s="72">
        <v>0.2397476340694</v>
      </c>
      <c r="H107" s="72">
        <v>0.118822292323869</v>
      </c>
      <c r="I107" s="72">
        <v>3.6803364879074603E-2</v>
      </c>
      <c r="J107" s="72">
        <v>1.15667718191377E-2</v>
      </c>
      <c r="K107" s="72">
        <v>0</v>
      </c>
      <c r="L107" s="72">
        <v>1.36698212407991E-2</v>
      </c>
      <c r="M107" s="72">
        <v>1.0515247108306999E-3</v>
      </c>
      <c r="N107" s="72">
        <v>0.18506834910620301</v>
      </c>
    </row>
    <row r="108" spans="2:14" ht="18.75" x14ac:dyDescent="0.4">
      <c r="B108" s="51"/>
      <c r="C108" s="47" t="s">
        <v>40</v>
      </c>
      <c r="E108" s="72">
        <v>0.16957665630231999</v>
      </c>
      <c r="F108" s="72">
        <v>0.233676154030136</v>
      </c>
      <c r="G108" s="72">
        <v>0.20545324085146999</v>
      </c>
      <c r="H108" s="72">
        <v>0.120784501315474</v>
      </c>
      <c r="I108" s="72">
        <v>5.7880889739296802E-2</v>
      </c>
      <c r="J108" s="72">
        <v>1.3633102128677301E-2</v>
      </c>
      <c r="K108" s="72">
        <v>4.7835446065534496E-3</v>
      </c>
      <c r="L108" s="72">
        <v>3.4919875627840199E-2</v>
      </c>
      <c r="M108" s="72">
        <v>7.1753169098301797E-4</v>
      </c>
      <c r="N108" s="72">
        <v>0.15857450370724699</v>
      </c>
    </row>
    <row r="109" spans="2:14" ht="18.75" x14ac:dyDescent="0.4">
      <c r="B109" s="51"/>
      <c r="C109" s="47" t="s">
        <v>43</v>
      </c>
      <c r="E109" s="72">
        <v>0.169014084507042</v>
      </c>
      <c r="F109" s="72">
        <v>0.23838028169014</v>
      </c>
      <c r="G109" s="72">
        <v>0.222183098591549</v>
      </c>
      <c r="H109" s="72">
        <v>0.12640845070422499</v>
      </c>
      <c r="I109" s="72">
        <v>5.1056338028169002E-2</v>
      </c>
      <c r="J109" s="72">
        <v>1.12676056338028E-2</v>
      </c>
      <c r="K109" s="72">
        <v>3.5211267605633799E-4</v>
      </c>
      <c r="L109" s="72">
        <v>1.4788732394366099E-2</v>
      </c>
      <c r="M109" s="72">
        <v>7.0422535211267599E-4</v>
      </c>
      <c r="N109" s="72">
        <v>0.16584507042253499</v>
      </c>
    </row>
    <row r="110" spans="2:14" ht="18.75" x14ac:dyDescent="0.4">
      <c r="B110" s="51"/>
      <c r="C110" s="47" t="s">
        <v>47</v>
      </c>
      <c r="E110" s="72">
        <v>0.15352839931153101</v>
      </c>
      <c r="F110" s="72">
        <v>0.21824440619621299</v>
      </c>
      <c r="G110" s="72">
        <v>0.21721170395869099</v>
      </c>
      <c r="H110" s="72">
        <v>0.1184165232358</v>
      </c>
      <c r="I110" s="72">
        <v>6.6781411359724596E-2</v>
      </c>
      <c r="J110" s="72">
        <v>1.8244406196213401E-2</v>
      </c>
      <c r="K110" s="72">
        <v>4.4750430292598902E-3</v>
      </c>
      <c r="L110" s="72">
        <v>4.0619621342512902E-2</v>
      </c>
      <c r="M110" s="72">
        <v>3.4423407917383802E-4</v>
      </c>
      <c r="N110" s="72">
        <v>0.162134251290877</v>
      </c>
    </row>
    <row r="111" spans="2:14" ht="18.75" x14ac:dyDescent="0.4">
      <c r="B111" s="51"/>
      <c r="C111" s="47" t="s">
        <v>51</v>
      </c>
      <c r="E111" s="72">
        <v>0.16393442622950799</v>
      </c>
      <c r="F111" s="72">
        <v>0.23387978142076499</v>
      </c>
      <c r="G111" s="72">
        <v>0.243715846994535</v>
      </c>
      <c r="H111" s="72">
        <v>0.115846994535519</v>
      </c>
      <c r="I111" s="72">
        <v>4.1530054644808703E-2</v>
      </c>
      <c r="J111" s="72">
        <v>8.7431693989071003E-3</v>
      </c>
      <c r="K111" s="72">
        <v>0</v>
      </c>
      <c r="L111" s="72">
        <v>9.8360655737704892E-3</v>
      </c>
      <c r="M111" s="72">
        <v>1.09289617486338E-3</v>
      </c>
      <c r="N111" s="72">
        <v>0.18142076502732199</v>
      </c>
    </row>
    <row r="112" spans="2:14" ht="18.75" x14ac:dyDescent="0.4">
      <c r="B112" s="51"/>
      <c r="C112" s="47" t="s">
        <v>55</v>
      </c>
      <c r="E112" s="72">
        <v>0.16147540983606501</v>
      </c>
      <c r="F112" s="72">
        <v>0.22295081967213101</v>
      </c>
      <c r="G112" s="72">
        <v>0.227049180327868</v>
      </c>
      <c r="H112" s="72">
        <v>0.122131147540983</v>
      </c>
      <c r="I112" s="72">
        <v>6.0655737704918E-2</v>
      </c>
      <c r="J112" s="72">
        <v>1.55737704918032E-2</v>
      </c>
      <c r="K112" s="72">
        <v>8.1967213114754001E-4</v>
      </c>
      <c r="L112" s="72">
        <v>1.39344262295081E-2</v>
      </c>
      <c r="M112" s="72">
        <v>8.1967213114754001E-4</v>
      </c>
      <c r="N112" s="72">
        <v>0.174590163934426</v>
      </c>
    </row>
    <row r="113" spans="2:16" ht="18.75" x14ac:dyDescent="0.4">
      <c r="B113" s="51"/>
      <c r="C113" s="47" t="s">
        <v>59</v>
      </c>
      <c r="E113" s="72">
        <v>0.166306695464362</v>
      </c>
      <c r="F113" s="72">
        <v>0.23110151187904901</v>
      </c>
      <c r="G113" s="72">
        <v>0.24082073434125201</v>
      </c>
      <c r="H113" s="72">
        <v>0.113390928725701</v>
      </c>
      <c r="I113" s="72">
        <v>5.2915766738660899E-2</v>
      </c>
      <c r="J113" s="72">
        <v>8.6393088552915703E-3</v>
      </c>
      <c r="K113" s="72">
        <v>0</v>
      </c>
      <c r="L113" s="72">
        <v>1.4038876889848799E-2</v>
      </c>
      <c r="M113" s="72">
        <v>2.15982721382289E-3</v>
      </c>
      <c r="N113" s="72">
        <v>0.17062634989200801</v>
      </c>
    </row>
    <row r="114" spans="2:16" ht="18.75" x14ac:dyDescent="0.4">
      <c r="B114" s="51"/>
      <c r="C114" s="47" t="s">
        <v>63</v>
      </c>
      <c r="E114" s="72">
        <v>0.14975845410628</v>
      </c>
      <c r="F114" s="72">
        <v>0.26409017713365501</v>
      </c>
      <c r="G114" s="72">
        <v>0.22222222222222199</v>
      </c>
      <c r="H114" s="72">
        <v>0.108695652173913</v>
      </c>
      <c r="I114" s="72">
        <v>4.9919484702093397E-2</v>
      </c>
      <c r="J114" s="72">
        <v>1.7713365539452401E-2</v>
      </c>
      <c r="K114" s="72">
        <v>2.4154589371980601E-3</v>
      </c>
      <c r="L114" s="72">
        <v>1.20772946859903E-2</v>
      </c>
      <c r="M114" s="72">
        <v>8.05152979066022E-4</v>
      </c>
      <c r="N114" s="72">
        <v>0.17230273752012801</v>
      </c>
    </row>
    <row r="115" spans="2:16" ht="18.75" x14ac:dyDescent="0.4">
      <c r="B115" s="51"/>
    </row>
    <row r="116" spans="2:16" ht="18.75" x14ac:dyDescent="0.4">
      <c r="B116" s="51"/>
    </row>
    <row r="117" spans="2:16" ht="18.75" x14ac:dyDescent="0.4">
      <c r="B117" s="51" t="s">
        <v>200</v>
      </c>
      <c r="E117" s="90" t="s">
        <v>201</v>
      </c>
      <c r="F117" s="90" t="s">
        <v>202</v>
      </c>
      <c r="G117" s="90" t="s">
        <v>140</v>
      </c>
      <c r="H117" s="90" t="s">
        <v>141</v>
      </c>
      <c r="I117" s="90" t="s">
        <v>142</v>
      </c>
      <c r="J117" s="90" t="s">
        <v>143</v>
      </c>
      <c r="K117" s="90" t="s">
        <v>144</v>
      </c>
      <c r="L117" s="90" t="s">
        <v>145</v>
      </c>
      <c r="M117" s="90" t="s">
        <v>146</v>
      </c>
      <c r="N117" s="90" t="s">
        <v>147</v>
      </c>
      <c r="O117" s="90" t="s">
        <v>148</v>
      </c>
      <c r="P117" s="90" t="s">
        <v>149</v>
      </c>
    </row>
    <row r="118" spans="2:16" ht="18.75" x14ac:dyDescent="0.4">
      <c r="B118" s="51"/>
      <c r="C118" s="47" t="s">
        <v>8</v>
      </c>
      <c r="E118" s="72">
        <v>7.89119867618161E-2</v>
      </c>
      <c r="F118" s="72">
        <v>8.0153066501189293E-2</v>
      </c>
      <c r="G118" s="72">
        <v>8.4600268900610204E-2</v>
      </c>
      <c r="H118" s="72">
        <v>8.8530354741958805E-2</v>
      </c>
      <c r="I118" s="72">
        <v>9.3287827076222907E-2</v>
      </c>
      <c r="J118" s="72">
        <v>9.1633054090391894E-2</v>
      </c>
      <c r="K118" s="72">
        <v>8.7909814872272202E-2</v>
      </c>
      <c r="L118" s="72">
        <v>7.9635949943117096E-2</v>
      </c>
      <c r="M118" s="72">
        <v>8.7702968249043306E-2</v>
      </c>
      <c r="N118" s="72">
        <v>8.3566035784465795E-2</v>
      </c>
      <c r="O118" s="72">
        <v>7.6016134036611796E-2</v>
      </c>
      <c r="P118" s="72">
        <v>6.8052539042300103E-2</v>
      </c>
    </row>
    <row r="119" spans="2:16" ht="18.75" x14ac:dyDescent="0.4">
      <c r="B119" s="51"/>
      <c r="C119" s="47" t="s">
        <v>12</v>
      </c>
      <c r="E119" s="72">
        <v>8.11545431012166E-2</v>
      </c>
      <c r="F119" s="72">
        <v>7.1058762619725602E-2</v>
      </c>
      <c r="G119" s="72">
        <v>8.2578307015273106E-2</v>
      </c>
      <c r="H119" s="72">
        <v>8.5684701009577993E-2</v>
      </c>
      <c r="I119" s="72">
        <v>8.7626197256018598E-2</v>
      </c>
      <c r="J119" s="72">
        <v>9.3062386746052203E-2</v>
      </c>
      <c r="K119" s="72">
        <v>0.102381568728967</v>
      </c>
      <c r="L119" s="72">
        <v>7.8824747605487896E-2</v>
      </c>
      <c r="M119" s="72">
        <v>9.0473725084131401E-2</v>
      </c>
      <c r="N119" s="72">
        <v>8.9049961170075007E-2</v>
      </c>
      <c r="O119" s="72">
        <v>7.7530416774527502E-2</v>
      </c>
      <c r="P119" s="72">
        <v>6.05746828889464E-2</v>
      </c>
    </row>
    <row r="120" spans="2:16" ht="18.75" x14ac:dyDescent="0.4">
      <c r="B120" s="51"/>
      <c r="C120" s="47" t="s">
        <v>16</v>
      </c>
      <c r="E120" s="72">
        <v>8.3167566543525598E-2</v>
      </c>
      <c r="F120" s="72">
        <v>8.0799469546272595E-2</v>
      </c>
      <c r="G120" s="72">
        <v>9.0934924694515404E-2</v>
      </c>
      <c r="H120" s="72">
        <v>0.101922894761769</v>
      </c>
      <c r="I120" s="72">
        <v>9.2639954532537594E-2</v>
      </c>
      <c r="J120" s="72">
        <v>0.11243724542957199</v>
      </c>
      <c r="K120" s="72">
        <v>8.0988917306052802E-2</v>
      </c>
      <c r="L120" s="72">
        <v>6.7727574121435999E-2</v>
      </c>
      <c r="M120" s="72">
        <v>7.46424173534148E-2</v>
      </c>
      <c r="N120" s="72">
        <v>7.7863029269678793E-2</v>
      </c>
      <c r="O120" s="72">
        <v>6.4412238325281798E-2</v>
      </c>
      <c r="P120" s="72">
        <v>7.2463768115942004E-2</v>
      </c>
    </row>
    <row r="121" spans="2:16" ht="18.75" x14ac:dyDescent="0.4">
      <c r="B121" s="51"/>
      <c r="C121" s="47" t="s">
        <v>20</v>
      </c>
      <c r="E121" s="72">
        <v>5.9847401049117697E-2</v>
      </c>
      <c r="F121" s="72">
        <v>7.6776347162613195E-2</v>
      </c>
      <c r="G121" s="72">
        <v>9.2513113972341396E-2</v>
      </c>
      <c r="H121" s="72">
        <v>8.6075345731998099E-2</v>
      </c>
      <c r="I121" s="72">
        <v>8.5598474010491102E-2</v>
      </c>
      <c r="J121" s="72">
        <v>0.11850262279446799</v>
      </c>
      <c r="K121" s="72">
        <v>9.6089651883643296E-2</v>
      </c>
      <c r="L121" s="72">
        <v>9.2274678111588002E-2</v>
      </c>
      <c r="M121" s="72">
        <v>9.5851216022889804E-2</v>
      </c>
      <c r="N121" s="72">
        <v>7.8922269909394299E-2</v>
      </c>
      <c r="O121" s="72">
        <v>6.2708631378159199E-2</v>
      </c>
      <c r="P121" s="72">
        <v>5.4840247973295099E-2</v>
      </c>
    </row>
    <row r="122" spans="2:16" ht="18.75" x14ac:dyDescent="0.4">
      <c r="B122" s="51"/>
      <c r="C122" s="47" t="s">
        <v>24</v>
      </c>
      <c r="E122" s="72">
        <v>6.5591397849462302E-2</v>
      </c>
      <c r="F122" s="72">
        <v>8.6559139784946199E-2</v>
      </c>
      <c r="G122" s="72">
        <v>9.4086021505376302E-2</v>
      </c>
      <c r="H122" s="72">
        <v>0.111827956989247</v>
      </c>
      <c r="I122" s="72">
        <v>7.3655913978494594E-2</v>
      </c>
      <c r="J122" s="72">
        <v>9.1397849462365593E-2</v>
      </c>
      <c r="K122" s="72">
        <v>0.123655913978494</v>
      </c>
      <c r="L122" s="72">
        <v>8.1720430107526804E-2</v>
      </c>
      <c r="M122" s="72">
        <v>9.4892473118279502E-2</v>
      </c>
      <c r="N122" s="72">
        <v>7.5268817204300995E-2</v>
      </c>
      <c r="O122" s="72">
        <v>5.1881720430107497E-2</v>
      </c>
      <c r="P122" s="72">
        <v>4.94623655913978E-2</v>
      </c>
    </row>
    <row r="123" spans="2:16" ht="18.75" x14ac:dyDescent="0.4">
      <c r="B123" s="51"/>
      <c r="C123" s="47" t="s">
        <v>28</v>
      </c>
      <c r="E123" s="72">
        <v>6.1337554412346597E-2</v>
      </c>
      <c r="F123" s="72">
        <v>8.8642659279778394E-2</v>
      </c>
      <c r="G123" s="72">
        <v>9.2995647012267493E-2</v>
      </c>
      <c r="H123" s="72">
        <v>8.4685397704788196E-2</v>
      </c>
      <c r="I123" s="72">
        <v>7.2417886822318894E-2</v>
      </c>
      <c r="J123" s="72">
        <v>0.108033240997229</v>
      </c>
      <c r="K123" s="72">
        <v>0.118717847249703</v>
      </c>
      <c r="L123" s="72">
        <v>9.2204194697269495E-2</v>
      </c>
      <c r="M123" s="72">
        <v>9.0225563909774403E-2</v>
      </c>
      <c r="N123" s="72">
        <v>5.6193114364859499E-2</v>
      </c>
      <c r="O123" s="72">
        <v>6.8064899089829795E-2</v>
      </c>
      <c r="P123" s="72">
        <v>6.6481994459833799E-2</v>
      </c>
    </row>
    <row r="124" spans="2:16" ht="18.75" x14ac:dyDescent="0.4">
      <c r="B124" s="51"/>
      <c r="C124" s="47" t="s">
        <v>32</v>
      </c>
      <c r="E124" s="72">
        <v>7.1064263855831297E-2</v>
      </c>
      <c r="F124" s="72">
        <v>8.0414824889493294E-2</v>
      </c>
      <c r="G124" s="72">
        <v>7.6504590275416506E-2</v>
      </c>
      <c r="H124" s="72">
        <v>0.103706222373342</v>
      </c>
      <c r="I124" s="72">
        <v>9.5885753145188699E-2</v>
      </c>
      <c r="J124" s="72">
        <v>9.7755865351921101E-2</v>
      </c>
      <c r="K124" s="72">
        <v>0.107276436586195</v>
      </c>
      <c r="L124" s="72">
        <v>8.27949676980618E-2</v>
      </c>
      <c r="M124" s="72">
        <v>8.5685141108466506E-2</v>
      </c>
      <c r="N124" s="72">
        <v>7.4634478068684104E-2</v>
      </c>
      <c r="O124" s="72">
        <v>6.3073784427065599E-2</v>
      </c>
      <c r="P124" s="72">
        <v>6.1203672220333197E-2</v>
      </c>
    </row>
    <row r="125" spans="2:16" ht="18.75" x14ac:dyDescent="0.4">
      <c r="B125" s="51"/>
      <c r="C125" s="47" t="s">
        <v>36</v>
      </c>
      <c r="E125" s="72">
        <v>6.7188788128606694E-2</v>
      </c>
      <c r="F125" s="72">
        <v>6.9661995053586098E-2</v>
      </c>
      <c r="G125" s="72">
        <v>8.4913437757625707E-2</v>
      </c>
      <c r="H125" s="72">
        <v>0.100370981038746</v>
      </c>
      <c r="I125" s="72">
        <v>9.4600164880461607E-2</v>
      </c>
      <c r="J125" s="72">
        <v>9.5218466611706506E-2</v>
      </c>
      <c r="K125" s="72">
        <v>0.11397361912613301</v>
      </c>
      <c r="L125" s="72">
        <v>9.0272052761747698E-2</v>
      </c>
      <c r="M125" s="72">
        <v>9.6867271228359406E-2</v>
      </c>
      <c r="N125" s="72">
        <v>7.5432811211871398E-2</v>
      </c>
      <c r="O125" s="72">
        <v>5.4204451772464898E-2</v>
      </c>
      <c r="P125" s="72">
        <v>5.7295960428689202E-2</v>
      </c>
    </row>
    <row r="126" spans="2:16" ht="18.75" x14ac:dyDescent="0.4">
      <c r="B126" s="51"/>
      <c r="E126" s="72"/>
      <c r="F126" s="72"/>
      <c r="G126" s="72"/>
      <c r="H126" s="72"/>
      <c r="I126" s="72"/>
      <c r="J126" s="72"/>
      <c r="K126" s="72"/>
      <c r="L126" s="72"/>
      <c r="M126" s="72"/>
      <c r="N126" s="72"/>
      <c r="O126" s="72"/>
      <c r="P126" s="72"/>
    </row>
    <row r="127" spans="2:16" ht="18.75" x14ac:dyDescent="0.4">
      <c r="B127" s="51"/>
      <c r="C127" s="47" t="s">
        <v>45</v>
      </c>
      <c r="E127" s="72">
        <v>6.6587218829137498E-2</v>
      </c>
      <c r="F127" s="72">
        <v>7.4333382988231694E-2</v>
      </c>
      <c r="G127" s="72">
        <v>8.5654699836138798E-2</v>
      </c>
      <c r="H127" s="72">
        <v>0.100253239982124</v>
      </c>
      <c r="I127" s="72">
        <v>9.6976016684045901E-2</v>
      </c>
      <c r="J127" s="72">
        <v>0.12542827349918001</v>
      </c>
      <c r="K127" s="72">
        <v>9.3102934604498699E-2</v>
      </c>
      <c r="L127" s="72">
        <v>8.6250558617607595E-2</v>
      </c>
      <c r="M127" s="72">
        <v>8.10367942797557E-2</v>
      </c>
      <c r="N127" s="72">
        <v>8.4016088187099602E-2</v>
      </c>
      <c r="O127" s="72">
        <v>5.8245195888574401E-2</v>
      </c>
      <c r="P127" s="72">
        <v>4.8115596603604899E-2</v>
      </c>
    </row>
    <row r="128" spans="2:16" ht="18.75" x14ac:dyDescent="0.4">
      <c r="B128" s="51"/>
      <c r="C128" s="47" t="s">
        <v>49</v>
      </c>
      <c r="E128" s="72">
        <v>6.3954328660211002E-2</v>
      </c>
      <c r="F128" s="72">
        <v>8.0864286746639605E-2</v>
      </c>
      <c r="G128" s="72">
        <v>9.3149299031651894E-2</v>
      </c>
      <c r="H128" s="72">
        <v>0.105434311316664</v>
      </c>
      <c r="I128" s="72">
        <v>9.1414944356120797E-2</v>
      </c>
      <c r="J128" s="72">
        <v>0.105940164763694</v>
      </c>
      <c r="K128" s="72">
        <v>8.8596618008382699E-2</v>
      </c>
      <c r="L128" s="72">
        <v>8.4043936985113393E-2</v>
      </c>
      <c r="M128" s="72">
        <v>7.6672929614106003E-2</v>
      </c>
      <c r="N128" s="72">
        <v>8.4549790432143307E-2</v>
      </c>
      <c r="O128" s="72">
        <v>6.5399624223153596E-2</v>
      </c>
      <c r="P128" s="72">
        <v>5.9979765862118797E-2</v>
      </c>
    </row>
    <row r="129" spans="2:16" ht="18.75" x14ac:dyDescent="0.4">
      <c r="B129" s="51"/>
      <c r="C129" s="47" t="s">
        <v>53</v>
      </c>
      <c r="E129" s="72">
        <v>6.70950513227071E-2</v>
      </c>
      <c r="F129" s="72">
        <v>8.8792455979304005E-2</v>
      </c>
      <c r="G129" s="72">
        <v>9.5051322707168401E-2</v>
      </c>
      <c r="H129" s="72">
        <v>9.7721772511057306E-2</v>
      </c>
      <c r="I129" s="72">
        <v>9.2965033797880306E-2</v>
      </c>
      <c r="J129" s="72">
        <v>0.102979220562463</v>
      </c>
      <c r="K129" s="72">
        <v>8.6873070182758902E-2</v>
      </c>
      <c r="L129" s="72">
        <v>7.9362430109321494E-2</v>
      </c>
      <c r="M129" s="72">
        <v>8.2366686138696493E-2</v>
      </c>
      <c r="N129" s="72">
        <v>9.0461487106734503E-2</v>
      </c>
      <c r="O129" s="72">
        <v>6.1253442376700301E-2</v>
      </c>
      <c r="P129" s="72">
        <v>5.5078027205207297E-2</v>
      </c>
    </row>
    <row r="130" spans="2:16" ht="18.75" x14ac:dyDescent="0.4">
      <c r="B130" s="51"/>
      <c r="C130" s="47" t="s">
        <v>57</v>
      </c>
      <c r="E130" s="72">
        <v>6.3110443275732495E-2</v>
      </c>
      <c r="F130" s="72">
        <v>7.1589567457335995E-2</v>
      </c>
      <c r="G130" s="72">
        <v>9.7992916174734296E-2</v>
      </c>
      <c r="H130" s="72">
        <v>0.10454008801116201</v>
      </c>
      <c r="I130" s="72">
        <v>0.100461521949125</v>
      </c>
      <c r="J130" s="72">
        <v>0.103466781152731</v>
      </c>
      <c r="K130" s="72">
        <v>7.9532038209724099E-2</v>
      </c>
      <c r="L130" s="72">
        <v>9.0050445422346206E-2</v>
      </c>
      <c r="M130" s="72">
        <v>8.7581839647955295E-2</v>
      </c>
      <c r="N130" s="72">
        <v>7.5131480090157701E-2</v>
      </c>
      <c r="O130" s="72">
        <v>6.3539766019104799E-2</v>
      </c>
      <c r="P130" s="72">
        <v>6.3003112589889401E-2</v>
      </c>
    </row>
    <row r="131" spans="2:16" ht="18.75" x14ac:dyDescent="0.4">
      <c r="B131" s="51"/>
      <c r="C131" s="47" t="s">
        <v>61</v>
      </c>
      <c r="E131" s="72">
        <v>7.1473256177666505E-2</v>
      </c>
      <c r="F131" s="72">
        <v>7.66343446981545E-2</v>
      </c>
      <c r="G131" s="72">
        <v>9.6809508914607406E-2</v>
      </c>
      <c r="H131" s="72">
        <v>0.100250234594932</v>
      </c>
      <c r="I131" s="72">
        <v>9.3525179856115095E-2</v>
      </c>
      <c r="J131" s="72">
        <v>0.107913669064748</v>
      </c>
      <c r="K131" s="72">
        <v>9.6027525805442604E-2</v>
      </c>
      <c r="L131" s="72">
        <v>7.3662808883328101E-2</v>
      </c>
      <c r="M131" s="72">
        <v>7.3037222395996207E-2</v>
      </c>
      <c r="N131" s="72">
        <v>6.7719737253675305E-2</v>
      </c>
      <c r="O131" s="72">
        <v>7.2880825774163202E-2</v>
      </c>
      <c r="P131" s="72">
        <v>7.0065686581169795E-2</v>
      </c>
    </row>
    <row r="132" spans="2:16" ht="18.75" x14ac:dyDescent="0.4">
      <c r="B132" s="51"/>
      <c r="C132" s="47" t="s">
        <v>65</v>
      </c>
      <c r="E132" s="72">
        <v>5.9189580318379099E-2</v>
      </c>
      <c r="F132" s="72">
        <v>7.7713458755426901E-2</v>
      </c>
      <c r="G132" s="72">
        <v>9.7395079594790102E-2</v>
      </c>
      <c r="H132" s="72">
        <v>0.105354558610709</v>
      </c>
      <c r="I132" s="72">
        <v>8.6541244573082501E-2</v>
      </c>
      <c r="J132" s="72">
        <v>9.4500723589001398E-2</v>
      </c>
      <c r="K132" s="72">
        <v>8.3212735166425397E-2</v>
      </c>
      <c r="L132" s="72">
        <v>8.3212735166425397E-2</v>
      </c>
      <c r="M132" s="72">
        <v>7.9450072358900101E-2</v>
      </c>
      <c r="N132" s="72">
        <v>7.8871201157742404E-2</v>
      </c>
      <c r="O132" s="72">
        <v>7.7568740955137397E-2</v>
      </c>
      <c r="P132" s="72">
        <v>7.6989869753979701E-2</v>
      </c>
    </row>
    <row r="133" spans="2:16" ht="18.75" x14ac:dyDescent="0.4">
      <c r="B133" s="51"/>
      <c r="C133" s="47" t="s">
        <v>67</v>
      </c>
      <c r="E133" s="72">
        <v>5.3152855727963001E-2</v>
      </c>
      <c r="F133" s="72">
        <v>5.9425552987784701E-2</v>
      </c>
      <c r="G133" s="72">
        <v>8.6497193793331095E-2</v>
      </c>
      <c r="H133" s="72">
        <v>9.1779465170023097E-2</v>
      </c>
      <c r="I133" s="72">
        <v>9.6731594585671807E-2</v>
      </c>
      <c r="J133" s="72">
        <v>0.122812809508088</v>
      </c>
      <c r="K133" s="72">
        <v>0.11654011224826601</v>
      </c>
      <c r="L133" s="72">
        <v>7.8243644767249904E-2</v>
      </c>
      <c r="M133" s="72">
        <v>8.6167051832287803E-2</v>
      </c>
      <c r="N133" s="72">
        <v>7.5602509078903896E-2</v>
      </c>
      <c r="O133" s="72">
        <v>7.2961373390557901E-2</v>
      </c>
      <c r="P133" s="72">
        <v>6.0085836909871203E-2</v>
      </c>
    </row>
    <row r="134" spans="2:16" ht="18.75" x14ac:dyDescent="0.4">
      <c r="B134" s="51"/>
      <c r="C134" s="47" t="s">
        <v>69</v>
      </c>
      <c r="E134" s="72">
        <v>5.4467564259485901E-2</v>
      </c>
      <c r="F134" s="72">
        <v>6.8543451652386705E-2</v>
      </c>
      <c r="G134" s="72">
        <v>8.7515299877600899E-2</v>
      </c>
      <c r="H134" s="72">
        <v>0.10281517747858</v>
      </c>
      <c r="I134" s="72">
        <v>7.2827417380660897E-2</v>
      </c>
      <c r="J134" s="72">
        <v>0.104651162790697</v>
      </c>
      <c r="K134" s="72">
        <v>0.143206854345165</v>
      </c>
      <c r="L134" s="72">
        <v>9.2411260709914303E-2</v>
      </c>
      <c r="M134" s="72">
        <v>0.107099143206854</v>
      </c>
      <c r="N134" s="72">
        <v>7.2827417380660897E-2</v>
      </c>
      <c r="O134" s="72">
        <v>4.3451652386780899E-2</v>
      </c>
      <c r="P134" s="72">
        <v>5.0183598531211702E-2</v>
      </c>
    </row>
    <row r="135" spans="2:16" ht="18.75" x14ac:dyDescent="0.4">
      <c r="B135" s="51"/>
      <c r="C135" s="47" t="s">
        <v>71</v>
      </c>
      <c r="E135" s="72">
        <v>5.4794520547945202E-2</v>
      </c>
      <c r="F135" s="72">
        <v>6.02739726027397E-2</v>
      </c>
      <c r="G135" s="72">
        <v>8.9041095890410898E-2</v>
      </c>
      <c r="H135" s="72">
        <v>0.125342465753424</v>
      </c>
      <c r="I135" s="72">
        <v>7.2602739726027293E-2</v>
      </c>
      <c r="J135" s="72">
        <v>0.11575342465753399</v>
      </c>
      <c r="K135" s="72">
        <v>0.15205479452054699</v>
      </c>
      <c r="L135" s="72">
        <v>7.8767123287671201E-2</v>
      </c>
      <c r="M135" s="72">
        <v>8.7671232876712302E-2</v>
      </c>
      <c r="N135" s="72">
        <v>5.7534246575342403E-2</v>
      </c>
      <c r="O135" s="72">
        <v>4.93150684931506E-2</v>
      </c>
      <c r="P135" s="72">
        <v>5.6849315068493098E-2</v>
      </c>
    </row>
    <row r="136" spans="2:16" ht="18.75" x14ac:dyDescent="0.4">
      <c r="B136" s="51"/>
      <c r="E136" s="72"/>
      <c r="F136" s="72"/>
      <c r="G136" s="72"/>
      <c r="H136" s="72"/>
      <c r="I136" s="72"/>
      <c r="J136" s="72"/>
      <c r="K136" s="72"/>
      <c r="L136" s="72"/>
      <c r="M136" s="72"/>
      <c r="N136" s="72"/>
      <c r="O136" s="72"/>
      <c r="P136" s="72"/>
    </row>
    <row r="137" spans="2:16" ht="18.75" x14ac:dyDescent="0.4">
      <c r="B137" s="51"/>
      <c r="C137" s="47" t="s">
        <v>10</v>
      </c>
      <c r="E137" s="72">
        <v>5.12965050732807E-2</v>
      </c>
      <c r="F137" s="72">
        <v>8.6809470124013494E-2</v>
      </c>
      <c r="G137" s="72">
        <v>0.103438556933483</v>
      </c>
      <c r="H137" s="72">
        <v>0.10287485907553499</v>
      </c>
      <c r="I137" s="72">
        <v>7.9481397970687706E-2</v>
      </c>
      <c r="J137" s="72">
        <v>9.7801578354002203E-2</v>
      </c>
      <c r="K137" s="72">
        <v>0.120349492671927</v>
      </c>
      <c r="L137" s="72">
        <v>7.3844419391206298E-2</v>
      </c>
      <c r="M137" s="72">
        <v>9.2728297632468995E-2</v>
      </c>
      <c r="N137" s="72">
        <v>7.8354002254791402E-2</v>
      </c>
      <c r="O137" s="72">
        <v>6.0879368658398998E-2</v>
      </c>
      <c r="P137" s="72">
        <v>5.2142051860202897E-2</v>
      </c>
    </row>
    <row r="138" spans="2:16" ht="18.75" x14ac:dyDescent="0.4">
      <c r="B138" s="51"/>
      <c r="C138" s="47" t="s">
        <v>14</v>
      </c>
      <c r="E138" s="72">
        <v>6.1417686446548103E-2</v>
      </c>
      <c r="F138" s="72">
        <v>8.5199722927730301E-2</v>
      </c>
      <c r="G138" s="72">
        <v>9.8245208958670005E-2</v>
      </c>
      <c r="H138" s="72">
        <v>0.101246825213576</v>
      </c>
      <c r="I138" s="72">
        <v>8.7162318171323E-2</v>
      </c>
      <c r="J138" s="72">
        <v>9.5128145924728694E-2</v>
      </c>
      <c r="K138" s="72">
        <v>9.5359039482798405E-2</v>
      </c>
      <c r="L138" s="72">
        <v>7.7464788732394305E-2</v>
      </c>
      <c r="M138" s="72">
        <v>8.3468021242207299E-2</v>
      </c>
      <c r="N138" s="72">
        <v>7.8503809743708103E-2</v>
      </c>
      <c r="O138" s="72">
        <v>7.7003001616254896E-2</v>
      </c>
      <c r="P138" s="72">
        <v>5.9801431540059999E-2</v>
      </c>
    </row>
    <row r="139" spans="2:16" ht="18.75" x14ac:dyDescent="0.4">
      <c r="B139" s="51"/>
      <c r="C139" s="47" t="s">
        <v>18</v>
      </c>
      <c r="E139" s="72">
        <v>7.5733333333333305E-2</v>
      </c>
      <c r="F139" s="72">
        <v>9.0488888888888799E-2</v>
      </c>
      <c r="G139" s="72">
        <v>8.4266666666666601E-2</v>
      </c>
      <c r="H139" s="72">
        <v>8.6755555555555502E-2</v>
      </c>
      <c r="I139" s="72">
        <v>7.6977777777777701E-2</v>
      </c>
      <c r="J139" s="72">
        <v>0.11146666666666601</v>
      </c>
      <c r="K139" s="72">
        <v>0.1008</v>
      </c>
      <c r="L139" s="72">
        <v>7.5911111111111096E-2</v>
      </c>
      <c r="M139" s="72">
        <v>9.1200000000000003E-2</v>
      </c>
      <c r="N139" s="72">
        <v>7.2711111111111101E-2</v>
      </c>
      <c r="O139" s="72">
        <v>6.6844444444444401E-2</v>
      </c>
      <c r="P139" s="72">
        <v>6.6844444444444401E-2</v>
      </c>
    </row>
    <row r="140" spans="2:16" ht="18.75" x14ac:dyDescent="0.4">
      <c r="B140" s="51"/>
      <c r="C140" s="47" t="s">
        <v>22</v>
      </c>
      <c r="E140" s="72">
        <v>6.9953775038520793E-2</v>
      </c>
      <c r="F140" s="72">
        <v>8.6286594761170995E-2</v>
      </c>
      <c r="G140" s="72">
        <v>9.3990755007704097E-2</v>
      </c>
      <c r="H140" s="72">
        <v>0.108166409861325</v>
      </c>
      <c r="I140" s="72">
        <v>7.4884437596302006E-2</v>
      </c>
      <c r="J140" s="72">
        <v>0.10015408320492999</v>
      </c>
      <c r="K140" s="72">
        <v>0.107858243451463</v>
      </c>
      <c r="L140" s="72">
        <v>7.7966101694915205E-2</v>
      </c>
      <c r="M140" s="72">
        <v>9.3990755007704097E-2</v>
      </c>
      <c r="N140" s="72">
        <v>6.6255778120184905E-2</v>
      </c>
      <c r="O140" s="72">
        <v>6.6255778120184905E-2</v>
      </c>
      <c r="P140" s="72">
        <v>5.4237288135593198E-2</v>
      </c>
    </row>
    <row r="141" spans="2:16" ht="18.75" x14ac:dyDescent="0.4">
      <c r="B141" s="51"/>
      <c r="C141" s="47" t="s">
        <v>26</v>
      </c>
      <c r="E141" s="72">
        <v>6.2819576333089794E-2</v>
      </c>
      <c r="F141" s="72">
        <v>6.3915266617969299E-2</v>
      </c>
      <c r="G141" s="72">
        <v>8.9846603360116795E-2</v>
      </c>
      <c r="H141" s="72">
        <v>0.10116873630387101</v>
      </c>
      <c r="I141" s="72">
        <v>7.8889700511322103E-2</v>
      </c>
      <c r="J141" s="72">
        <v>9.6785975164353499E-2</v>
      </c>
      <c r="K141" s="72">
        <v>0.113221329437545</v>
      </c>
      <c r="L141" s="72">
        <v>8.9846603360116795E-2</v>
      </c>
      <c r="M141" s="72">
        <v>0.107742878013148</v>
      </c>
      <c r="N141" s="72">
        <v>7.4141709276844395E-2</v>
      </c>
      <c r="O141" s="72">
        <v>6.6471877282687997E-2</v>
      </c>
      <c r="P141" s="72">
        <v>5.51497443389335E-2</v>
      </c>
    </row>
    <row r="142" spans="2:16" ht="18.75" x14ac:dyDescent="0.4">
      <c r="B142" s="51"/>
      <c r="C142" s="47" t="s">
        <v>30</v>
      </c>
      <c r="E142" s="72">
        <v>4.37801932367149E-2</v>
      </c>
      <c r="F142" s="72">
        <v>5.6763285024154501E-2</v>
      </c>
      <c r="G142" s="72">
        <v>9.2391304347825998E-2</v>
      </c>
      <c r="H142" s="72">
        <v>0.103864734299516</v>
      </c>
      <c r="I142" s="72">
        <v>7.9408212560386396E-2</v>
      </c>
      <c r="J142" s="72">
        <v>0.109299516908212</v>
      </c>
      <c r="K142" s="72">
        <v>0.129227053140096</v>
      </c>
      <c r="L142" s="72">
        <v>9.1485507246376802E-2</v>
      </c>
      <c r="M142" s="72">
        <v>9.9033816425120699E-2</v>
      </c>
      <c r="N142" s="72">
        <v>7.0048309178743898E-2</v>
      </c>
      <c r="O142" s="72">
        <v>6.5217391304347797E-2</v>
      </c>
      <c r="P142" s="72">
        <v>5.9480676328502402E-2</v>
      </c>
    </row>
    <row r="143" spans="2:16" ht="18.75" x14ac:dyDescent="0.4">
      <c r="B143" s="51"/>
      <c r="C143" s="47" t="s">
        <v>34</v>
      </c>
      <c r="E143" s="72">
        <v>5.58064516129032E-2</v>
      </c>
      <c r="F143" s="72">
        <v>7.8709677419354807E-2</v>
      </c>
      <c r="G143" s="72">
        <v>8.9032258064516104E-2</v>
      </c>
      <c r="H143" s="72">
        <v>8.7741935483870895E-2</v>
      </c>
      <c r="I143" s="72">
        <v>7.8709677419354807E-2</v>
      </c>
      <c r="J143" s="72">
        <v>0.11258064516129</v>
      </c>
      <c r="K143" s="72">
        <v>0.118387096774193</v>
      </c>
      <c r="L143" s="72">
        <v>0.10387096774193499</v>
      </c>
      <c r="M143" s="72">
        <v>9.4516129032258006E-2</v>
      </c>
      <c r="N143" s="72">
        <v>6.6129032258064505E-2</v>
      </c>
      <c r="O143" s="72">
        <v>6.3870967741935403E-2</v>
      </c>
      <c r="P143" s="72">
        <v>5.0645161290322503E-2</v>
      </c>
    </row>
    <row r="144" spans="2:16" ht="18.75" x14ac:dyDescent="0.4">
      <c r="B144" s="51"/>
      <c r="C144" s="47" t="s">
        <v>38</v>
      </c>
      <c r="E144" s="72">
        <v>3.7487335359675703E-2</v>
      </c>
      <c r="F144" s="72">
        <v>6.28166160081053E-2</v>
      </c>
      <c r="G144" s="72">
        <v>0.101317122593718</v>
      </c>
      <c r="H144" s="72">
        <v>8.1053698074974603E-2</v>
      </c>
      <c r="I144" s="72">
        <v>3.7487335359675703E-2</v>
      </c>
      <c r="J144" s="72">
        <v>0.13069908814589601</v>
      </c>
      <c r="K144" s="72">
        <v>0.18237082066869301</v>
      </c>
      <c r="L144" s="72">
        <v>0.108409321175278</v>
      </c>
      <c r="M144" s="72">
        <v>0.110435663627152</v>
      </c>
      <c r="N144" s="72">
        <v>5.0658561296859098E-2</v>
      </c>
      <c r="O144" s="72">
        <v>4.7619047619047603E-2</v>
      </c>
      <c r="P144" s="72">
        <v>4.9645390070921898E-2</v>
      </c>
    </row>
    <row r="145" spans="2:29" ht="18.75" x14ac:dyDescent="0.4">
      <c r="B145" s="51"/>
      <c r="C145" s="47" t="s">
        <v>40</v>
      </c>
      <c r="E145" s="72">
        <v>6.6420664206641999E-2</v>
      </c>
      <c r="F145" s="72">
        <v>8.7740877408773996E-2</v>
      </c>
      <c r="G145" s="72">
        <v>9.3890938909389099E-2</v>
      </c>
      <c r="H145" s="72">
        <v>0.10578105781057801</v>
      </c>
      <c r="I145" s="72">
        <v>8.7125871258712601E-2</v>
      </c>
      <c r="J145" s="72">
        <v>0.10127101271012701</v>
      </c>
      <c r="K145" s="72">
        <v>9.3275932759327607E-2</v>
      </c>
      <c r="L145" s="72">
        <v>7.8105781057810506E-2</v>
      </c>
      <c r="M145" s="72">
        <v>8.0770807708077E-2</v>
      </c>
      <c r="N145" s="72">
        <v>7.0110701107010995E-2</v>
      </c>
      <c r="O145" s="72">
        <v>7.5440754407543997E-2</v>
      </c>
      <c r="P145" s="72">
        <v>6.0065600656006503E-2</v>
      </c>
    </row>
    <row r="146" spans="2:29" ht="18.75" x14ac:dyDescent="0.4">
      <c r="B146" s="51"/>
      <c r="C146" s="47" t="s">
        <v>43</v>
      </c>
      <c r="E146" s="72">
        <v>8.0616478956727897E-2</v>
      </c>
      <c r="F146" s="72">
        <v>7.1132187314759898E-2</v>
      </c>
      <c r="G146" s="72">
        <v>8.8322465915826903E-2</v>
      </c>
      <c r="H146" s="72">
        <v>9.4842916419679901E-2</v>
      </c>
      <c r="I146" s="72">
        <v>7.8541790160047406E-2</v>
      </c>
      <c r="J146" s="72">
        <v>0.113515115589804</v>
      </c>
      <c r="K146" s="72">
        <v>0.112625963248369</v>
      </c>
      <c r="L146" s="72">
        <v>8.2691167753408401E-2</v>
      </c>
      <c r="M146" s="72">
        <v>7.8838174273858905E-2</v>
      </c>
      <c r="N146" s="72">
        <v>6.9057498518079394E-2</v>
      </c>
      <c r="O146" s="72">
        <v>5.8091286307053902E-2</v>
      </c>
      <c r="P146" s="72">
        <v>7.1724955542382896E-2</v>
      </c>
    </row>
    <row r="147" spans="2:29" ht="18.75" x14ac:dyDescent="0.4">
      <c r="B147" s="51"/>
      <c r="C147" s="47" t="s">
        <v>47</v>
      </c>
      <c r="E147" s="72">
        <v>6.81614349775784E-2</v>
      </c>
      <c r="F147" s="72">
        <v>6.0687593423019402E-2</v>
      </c>
      <c r="G147" s="72">
        <v>8.5201793721972993E-2</v>
      </c>
      <c r="H147" s="72">
        <v>8.7892376681614301E-2</v>
      </c>
      <c r="I147" s="72">
        <v>8.1016442451420007E-2</v>
      </c>
      <c r="J147" s="72">
        <v>9.8355754857996996E-2</v>
      </c>
      <c r="K147" s="72">
        <v>0.14200298953662099</v>
      </c>
      <c r="L147" s="72">
        <v>8.3707025411061203E-2</v>
      </c>
      <c r="M147" s="72">
        <v>7.5037369207772694E-2</v>
      </c>
      <c r="N147" s="72">
        <v>8.19133034379671E-2</v>
      </c>
      <c r="O147" s="72">
        <v>7.6532137518684595E-2</v>
      </c>
      <c r="P147" s="72">
        <v>5.9491778774289898E-2</v>
      </c>
    </row>
    <row r="148" spans="2:29" ht="18.75" x14ac:dyDescent="0.4">
      <c r="B148" s="51"/>
      <c r="C148" s="47" t="s">
        <v>51</v>
      </c>
      <c r="E148" s="72">
        <v>4.2639593908629397E-2</v>
      </c>
      <c r="F148" s="72">
        <v>4.0609137055837498E-2</v>
      </c>
      <c r="G148" s="72">
        <v>0.10152284263959301</v>
      </c>
      <c r="H148" s="72">
        <v>9.9492385786802001E-2</v>
      </c>
      <c r="I148" s="72">
        <v>4.5685279187817202E-2</v>
      </c>
      <c r="J148" s="72">
        <v>0.108629441624365</v>
      </c>
      <c r="K148" s="72">
        <v>0.19492385786802</v>
      </c>
      <c r="L148" s="72">
        <v>0.10152284263959301</v>
      </c>
      <c r="M148" s="72">
        <v>0.113705583756345</v>
      </c>
      <c r="N148" s="72">
        <v>7.0050761421319802E-2</v>
      </c>
      <c r="O148" s="72">
        <v>4.7715736040609101E-2</v>
      </c>
      <c r="P148" s="72">
        <v>3.3502538071065902E-2</v>
      </c>
    </row>
    <row r="149" spans="2:29" ht="18.75" x14ac:dyDescent="0.4">
      <c r="B149" s="51"/>
      <c r="C149" s="47" t="s">
        <v>55</v>
      </c>
      <c r="E149" s="72">
        <v>5.4370268410185801E-2</v>
      </c>
      <c r="F149" s="72">
        <v>7.0199587061252497E-2</v>
      </c>
      <c r="G149" s="72">
        <v>0.105299380591878</v>
      </c>
      <c r="H149" s="72">
        <v>9.7728836889194703E-2</v>
      </c>
      <c r="I149" s="72">
        <v>7.9834824501032298E-2</v>
      </c>
      <c r="J149" s="72">
        <v>0.119064005505849</v>
      </c>
      <c r="K149" s="72">
        <v>0.12938747419132801</v>
      </c>
      <c r="L149" s="72">
        <v>8.6028905712319304E-2</v>
      </c>
      <c r="M149" s="72">
        <v>9.7728836889194703E-2</v>
      </c>
      <c r="N149" s="72">
        <v>6.1940812112869899E-2</v>
      </c>
      <c r="O149" s="72">
        <v>4.6799724707501697E-2</v>
      </c>
      <c r="P149" s="72">
        <v>5.1617343427391597E-2</v>
      </c>
    </row>
    <row r="150" spans="2:29" ht="18.75" x14ac:dyDescent="0.4">
      <c r="B150" s="51"/>
      <c r="C150" s="47" t="s">
        <v>59</v>
      </c>
      <c r="E150" s="72">
        <v>4.4489383215369001E-2</v>
      </c>
      <c r="F150" s="72">
        <v>4.4489383215369001E-2</v>
      </c>
      <c r="G150" s="72">
        <v>9.2012133468149598E-2</v>
      </c>
      <c r="H150" s="72">
        <v>9.5045500505561098E-2</v>
      </c>
      <c r="I150" s="72">
        <v>3.94337714863498E-2</v>
      </c>
      <c r="J150" s="72">
        <v>0.106167846309403</v>
      </c>
      <c r="K150" s="72">
        <v>0.186046511627907</v>
      </c>
      <c r="L150" s="72">
        <v>0.10010111223458</v>
      </c>
      <c r="M150" s="72">
        <v>0.112234580384226</v>
      </c>
      <c r="N150" s="72">
        <v>7.6845298281092003E-2</v>
      </c>
      <c r="O150" s="72">
        <v>6.0667340748230499E-2</v>
      </c>
      <c r="P150" s="72">
        <v>4.24671385237613E-2</v>
      </c>
    </row>
    <row r="151" spans="2:29" ht="18.75" x14ac:dyDescent="0.4">
      <c r="B151" s="51"/>
      <c r="C151" s="47" t="s">
        <v>63</v>
      </c>
      <c r="E151" s="72">
        <v>4.2687193841847403E-2</v>
      </c>
      <c r="F151" s="72">
        <v>7.2778166550034995E-2</v>
      </c>
      <c r="G151" s="72">
        <v>9.7970608817354796E-2</v>
      </c>
      <c r="H151" s="72">
        <v>9.5871238628411404E-2</v>
      </c>
      <c r="I151" s="72">
        <v>7.4177746675997205E-2</v>
      </c>
      <c r="J151" s="72">
        <v>9.6571028691392502E-2</v>
      </c>
      <c r="K151" s="72">
        <v>0.13785864240727699</v>
      </c>
      <c r="L151" s="72">
        <v>0.104268719384184</v>
      </c>
      <c r="M151" s="72">
        <v>0.102169349195241</v>
      </c>
      <c r="N151" s="72">
        <v>7.2778166550034995E-2</v>
      </c>
      <c r="O151" s="72">
        <v>6.0181945416374998E-2</v>
      </c>
      <c r="P151" s="72">
        <v>4.2687193841847403E-2</v>
      </c>
    </row>
    <row r="152" spans="2:29" ht="18.75" x14ac:dyDescent="0.4">
      <c r="B152" s="51"/>
    </row>
    <row r="153" spans="2:29" ht="18.75" x14ac:dyDescent="0.4">
      <c r="B153" s="51"/>
    </row>
    <row r="154" spans="2:29" ht="18.75" x14ac:dyDescent="0.4">
      <c r="B154" s="51" t="s">
        <v>203</v>
      </c>
      <c r="E154" s="90" t="s">
        <v>204</v>
      </c>
      <c r="F154" s="90" t="s">
        <v>205</v>
      </c>
      <c r="G154" s="90" t="s">
        <v>206</v>
      </c>
      <c r="H154" s="90" t="s">
        <v>207</v>
      </c>
      <c r="I154" s="90" t="s">
        <v>208</v>
      </c>
      <c r="J154" s="90" t="s">
        <v>209</v>
      </c>
      <c r="K154" s="90" t="s">
        <v>210</v>
      </c>
      <c r="L154" s="90" t="s">
        <v>211</v>
      </c>
      <c r="M154" s="90" t="s">
        <v>212</v>
      </c>
      <c r="N154" s="90" t="s">
        <v>213</v>
      </c>
      <c r="O154" s="90" t="s">
        <v>214</v>
      </c>
      <c r="P154" s="90" t="s">
        <v>215</v>
      </c>
      <c r="Q154" s="90" t="s">
        <v>216</v>
      </c>
      <c r="R154" s="90" t="s">
        <v>217</v>
      </c>
      <c r="S154" s="86" t="s">
        <v>218</v>
      </c>
      <c r="T154" s="86" t="s">
        <v>219</v>
      </c>
      <c r="U154" s="86" t="s">
        <v>220</v>
      </c>
      <c r="V154" s="86" t="s">
        <v>221</v>
      </c>
      <c r="W154" s="86" t="s">
        <v>222</v>
      </c>
      <c r="X154" s="86" t="s">
        <v>223</v>
      </c>
      <c r="Y154" s="86" t="s">
        <v>224</v>
      </c>
      <c r="Z154" s="86" t="s">
        <v>225</v>
      </c>
      <c r="AA154" s="86" t="s">
        <v>226</v>
      </c>
      <c r="AB154" s="86" t="s">
        <v>227</v>
      </c>
      <c r="AC154" s="47" t="s">
        <v>73</v>
      </c>
    </row>
    <row r="155" spans="2:29" ht="18.75" x14ac:dyDescent="0.4">
      <c r="B155" s="51"/>
      <c r="C155" s="47" t="s">
        <v>8</v>
      </c>
      <c r="E155" s="72">
        <v>1.4168993691177899E-2</v>
      </c>
      <c r="F155" s="72">
        <v>1.0962871031130399E-2</v>
      </c>
      <c r="G155" s="72">
        <v>1.07560244079015E-2</v>
      </c>
      <c r="H155" s="72">
        <v>8.4807115523838992E-3</v>
      </c>
      <c r="I155" s="72">
        <v>9.2046747336849699E-3</v>
      </c>
      <c r="J155" s="72">
        <v>1.9236735960285401E-2</v>
      </c>
      <c r="K155" s="72">
        <v>3.2888613093391202E-2</v>
      </c>
      <c r="L155" s="72">
        <v>3.8266625297341997E-2</v>
      </c>
      <c r="M155" s="72">
        <v>4.7264453407798099E-2</v>
      </c>
      <c r="N155" s="72">
        <v>5.4090391974350997E-2</v>
      </c>
      <c r="O155" s="72">
        <v>5.4710931844037601E-2</v>
      </c>
      <c r="P155" s="72">
        <v>6.0192367359602802E-2</v>
      </c>
      <c r="Q155" s="72">
        <v>5.7503361257627401E-2</v>
      </c>
      <c r="R155" s="72">
        <v>5.9054710931844001E-2</v>
      </c>
      <c r="S155" s="72">
        <v>6.2674526838349301E-2</v>
      </c>
      <c r="T155" s="72">
        <v>5.9778674113145101E-2</v>
      </c>
      <c r="U155" s="72">
        <v>6.0812907229289399E-2</v>
      </c>
      <c r="V155" s="72">
        <v>5.7503361257627401E-2</v>
      </c>
      <c r="W155" s="72">
        <v>6.35019133312648E-2</v>
      </c>
      <c r="X155" s="72">
        <v>5.6882821387940798E-2</v>
      </c>
      <c r="Y155" s="72">
        <v>5.6572551453097503E-2</v>
      </c>
      <c r="Z155" s="72">
        <v>4.3541214189678303E-2</v>
      </c>
      <c r="AA155" s="72">
        <v>3.5681042506981002E-2</v>
      </c>
      <c r="AB155" s="72">
        <v>2.6269521150067199E-2</v>
      </c>
    </row>
    <row r="156" spans="2:29" ht="18.75" x14ac:dyDescent="0.4">
      <c r="B156" s="51"/>
      <c r="C156" s="47" t="s">
        <v>12</v>
      </c>
      <c r="E156" s="72">
        <v>1.5014237639140501E-2</v>
      </c>
      <c r="F156" s="72">
        <v>1.02252135645871E-2</v>
      </c>
      <c r="G156" s="72">
        <v>9.5780481491069096E-3</v>
      </c>
      <c r="H156" s="72">
        <v>8.0248511519544399E-3</v>
      </c>
      <c r="I156" s="72">
        <v>9.70748123220295E-3</v>
      </c>
      <c r="J156" s="72">
        <v>1.87677970489257E-2</v>
      </c>
      <c r="K156" s="72">
        <v>2.8475278281128599E-2</v>
      </c>
      <c r="L156" s="72">
        <v>4.0383121925964202E-2</v>
      </c>
      <c r="M156" s="72">
        <v>4.4395547501941503E-2</v>
      </c>
      <c r="N156" s="72">
        <v>5.3326430235568198E-2</v>
      </c>
      <c r="O156" s="72">
        <v>5.4103028734144402E-2</v>
      </c>
      <c r="P156" s="72">
        <v>6.0445249805850303E-2</v>
      </c>
      <c r="Q156" s="72">
        <v>5.9150918974889902E-2</v>
      </c>
      <c r="R156" s="72">
        <v>5.9668651307274098E-2</v>
      </c>
      <c r="S156" s="72">
        <v>6.1610147553714703E-2</v>
      </c>
      <c r="T156" s="72">
        <v>6.4328242298731506E-2</v>
      </c>
      <c r="U156" s="72">
        <v>6.4457675381827506E-2</v>
      </c>
      <c r="V156" s="72">
        <v>5.4361894900336501E-2</v>
      </c>
      <c r="W156" s="72">
        <v>6.3033911467771098E-2</v>
      </c>
      <c r="X156" s="72">
        <v>6.10924152213305E-2</v>
      </c>
      <c r="Y156" s="72">
        <v>5.4620761066528599E-2</v>
      </c>
      <c r="Z156" s="72">
        <v>4.5301579083613701E-2</v>
      </c>
      <c r="AA156" s="72">
        <v>3.61118301837949E-2</v>
      </c>
      <c r="AB156" s="72">
        <v>2.3815687289671199E-2</v>
      </c>
    </row>
    <row r="157" spans="2:29" ht="18.75" x14ac:dyDescent="0.4">
      <c r="B157" s="51"/>
      <c r="C157" s="47" t="s">
        <v>16</v>
      </c>
      <c r="E157" s="72">
        <v>1.4966373022639E-2</v>
      </c>
      <c r="F157" s="72">
        <v>9.7565596286823906E-3</v>
      </c>
      <c r="G157" s="72">
        <v>9.1882163493416606E-3</v>
      </c>
      <c r="H157" s="72">
        <v>6.9148432319787803E-3</v>
      </c>
      <c r="I157" s="72">
        <v>1.37349625840674E-2</v>
      </c>
      <c r="J157" s="72">
        <v>1.84711565785734E-2</v>
      </c>
      <c r="K157" s="72">
        <v>3.1921947522970499E-2</v>
      </c>
      <c r="L157" s="72">
        <v>4.0920716112531903E-2</v>
      </c>
      <c r="M157" s="72">
        <v>4.7267216065170002E-2</v>
      </c>
      <c r="N157" s="72">
        <v>5.5318745855830201E-2</v>
      </c>
      <c r="O157" s="72">
        <v>5.5697641375390697E-2</v>
      </c>
      <c r="P157" s="72">
        <v>6.2801932367149704E-2</v>
      </c>
      <c r="Q157" s="72">
        <v>5.9676044330775703E-2</v>
      </c>
      <c r="R157" s="72">
        <v>5.8539357772094298E-2</v>
      </c>
      <c r="S157" s="72">
        <v>5.7686842853083203E-2</v>
      </c>
      <c r="T157" s="72">
        <v>6.1002178649237397E-2</v>
      </c>
      <c r="U157" s="72">
        <v>5.6265984654731399E-2</v>
      </c>
      <c r="V157" s="72">
        <v>5.8349910012314099E-2</v>
      </c>
      <c r="W157" s="72">
        <v>5.9107701051435001E-2</v>
      </c>
      <c r="X157" s="72">
        <v>6.2423036847589201E-2</v>
      </c>
      <c r="Y157" s="72">
        <v>5.78762906128635E-2</v>
      </c>
      <c r="Z157" s="72">
        <v>4.4709671308136703E-2</v>
      </c>
      <c r="AA157" s="72">
        <v>3.4384768400113598E-2</v>
      </c>
      <c r="AB157" s="72">
        <v>2.3017902813299199E-2</v>
      </c>
    </row>
    <row r="158" spans="2:29" ht="18.75" x14ac:dyDescent="0.4">
      <c r="B158" s="51"/>
      <c r="C158" s="47" t="s">
        <v>20</v>
      </c>
      <c r="E158" s="72">
        <v>1.5021459227467801E-2</v>
      </c>
      <c r="F158" s="72">
        <v>1.07296137339055E-2</v>
      </c>
      <c r="G158" s="72">
        <v>7.8683834048640898E-3</v>
      </c>
      <c r="H158" s="72">
        <v>1.07296137339055E-2</v>
      </c>
      <c r="I158" s="72">
        <v>1.00143061516452E-2</v>
      </c>
      <c r="J158" s="72">
        <v>2.0743919885550698E-2</v>
      </c>
      <c r="K158" s="72">
        <v>3.1711969480209802E-2</v>
      </c>
      <c r="L158" s="72">
        <v>4.0534096328087701E-2</v>
      </c>
      <c r="M158" s="72">
        <v>4.7925608011444902E-2</v>
      </c>
      <c r="N158" s="72">
        <v>5.2455889365760601E-2</v>
      </c>
      <c r="O158" s="72">
        <v>4.9356223175965601E-2</v>
      </c>
      <c r="P158" s="72">
        <v>6.6762041010967998E-2</v>
      </c>
      <c r="Q158" s="72">
        <v>5.7939914163090099E-2</v>
      </c>
      <c r="R158" s="72">
        <v>6.22317596566523E-2</v>
      </c>
      <c r="S158" s="72">
        <v>5.5078683834048597E-2</v>
      </c>
      <c r="T158" s="72">
        <v>6.2470195517405798E-2</v>
      </c>
      <c r="U158" s="72">
        <v>6.3423938960419604E-2</v>
      </c>
      <c r="V158" s="72">
        <v>6.2708631378159199E-2</v>
      </c>
      <c r="W158" s="72">
        <v>6.12780162136385E-2</v>
      </c>
      <c r="X158" s="72">
        <v>5.6509298998569303E-2</v>
      </c>
      <c r="Y158" s="72">
        <v>5.6747734859322801E-2</v>
      </c>
      <c r="Z158" s="72">
        <v>4.07725321888412E-2</v>
      </c>
      <c r="AA158" s="72">
        <v>3.6003814973772003E-2</v>
      </c>
      <c r="AB158" s="72">
        <v>2.09823557463042E-2</v>
      </c>
    </row>
    <row r="159" spans="2:29" ht="18.75" x14ac:dyDescent="0.4">
      <c r="B159" s="51"/>
      <c r="C159" s="47" t="s">
        <v>24</v>
      </c>
      <c r="E159" s="72">
        <v>1.0752688172042999E-2</v>
      </c>
      <c r="F159" s="72">
        <v>1.04838709677419E-2</v>
      </c>
      <c r="G159" s="72">
        <v>9.6774193548387101E-3</v>
      </c>
      <c r="H159" s="72">
        <v>9.4086021505376295E-3</v>
      </c>
      <c r="I159" s="72">
        <v>8.6021505376343999E-3</v>
      </c>
      <c r="J159" s="72">
        <v>1.8548387096774099E-2</v>
      </c>
      <c r="K159" s="72">
        <v>2.7150537634408601E-2</v>
      </c>
      <c r="L159" s="72">
        <v>4.5161290322580601E-2</v>
      </c>
      <c r="M159" s="72">
        <v>5.7258064516128998E-2</v>
      </c>
      <c r="N159" s="72">
        <v>5.2150537634408599E-2</v>
      </c>
      <c r="O159" s="72">
        <v>5.5913978494623602E-2</v>
      </c>
      <c r="P159" s="72">
        <v>6.2903225806451593E-2</v>
      </c>
      <c r="Q159" s="72">
        <v>6.2903225806451593E-2</v>
      </c>
      <c r="R159" s="72">
        <v>5.2150537634408599E-2</v>
      </c>
      <c r="S159" s="72">
        <v>5.40322580645161E-2</v>
      </c>
      <c r="T159" s="72">
        <v>6.6397849462365502E-2</v>
      </c>
      <c r="U159" s="72">
        <v>5.8602150537634401E-2</v>
      </c>
      <c r="V159" s="72">
        <v>5.2956989247311799E-2</v>
      </c>
      <c r="W159" s="72">
        <v>6.1827956989247299E-2</v>
      </c>
      <c r="X159" s="72">
        <v>5.4838709677419301E-2</v>
      </c>
      <c r="Y159" s="72">
        <v>6.2365591397849397E-2</v>
      </c>
      <c r="Z159" s="72">
        <v>4.94623655913978E-2</v>
      </c>
      <c r="AA159" s="72">
        <v>3.4139784946236498E-2</v>
      </c>
      <c r="AB159" s="72">
        <v>2.2311827956989199E-2</v>
      </c>
    </row>
    <row r="160" spans="2:29" ht="18.75" x14ac:dyDescent="0.4">
      <c r="B160" s="51"/>
      <c r="C160" s="47" t="s">
        <v>28</v>
      </c>
      <c r="E160" s="72">
        <v>1.42461416699643E-2</v>
      </c>
      <c r="F160" s="72">
        <v>8.3102493074792196E-3</v>
      </c>
      <c r="G160" s="72">
        <v>6.3316185199841701E-3</v>
      </c>
      <c r="H160" s="72">
        <v>1.06846062524732E-2</v>
      </c>
      <c r="I160" s="72">
        <v>7.9145231499802102E-3</v>
      </c>
      <c r="J160" s="72">
        <v>2.1764938662445499E-2</v>
      </c>
      <c r="K160" s="72">
        <v>2.73051048674317E-2</v>
      </c>
      <c r="L160" s="72">
        <v>3.99683419074E-2</v>
      </c>
      <c r="M160" s="72">
        <v>5.7380292837356503E-2</v>
      </c>
      <c r="N160" s="72">
        <v>5.2631578947368397E-2</v>
      </c>
      <c r="O160" s="72">
        <v>5.8171745152354501E-2</v>
      </c>
      <c r="P160" s="72">
        <v>6.4107637514839694E-2</v>
      </c>
      <c r="Q160" s="72">
        <v>5.42144835773644E-2</v>
      </c>
      <c r="R160" s="72">
        <v>5.5005935892362398E-2</v>
      </c>
      <c r="S160" s="72">
        <v>5.7380292837356503E-2</v>
      </c>
      <c r="T160" s="72">
        <v>6.5690542144835704E-2</v>
      </c>
      <c r="U160" s="72">
        <v>5.0257222002374299E-2</v>
      </c>
      <c r="V160" s="72">
        <v>5.3818757419865401E-2</v>
      </c>
      <c r="W160" s="72">
        <v>6.01503759398496E-2</v>
      </c>
      <c r="X160" s="72">
        <v>6.0546102097348599E-2</v>
      </c>
      <c r="Y160" s="72">
        <v>7.0834982192322898E-2</v>
      </c>
      <c r="Z160" s="72">
        <v>5.3027305104867403E-2</v>
      </c>
      <c r="AA160" s="72">
        <v>3.0470914127423799E-2</v>
      </c>
      <c r="AB160" s="72">
        <v>1.97863078749505E-2</v>
      </c>
    </row>
    <row r="161" spans="2:28" ht="18.75" x14ac:dyDescent="0.4">
      <c r="B161" s="51"/>
      <c r="C161" s="47" t="s">
        <v>32</v>
      </c>
      <c r="E161" s="72">
        <v>1.29207752465147E-2</v>
      </c>
      <c r="F161" s="72">
        <v>1.13906834410064E-2</v>
      </c>
      <c r="G161" s="72">
        <v>8.5005100306018294E-3</v>
      </c>
      <c r="H161" s="72">
        <v>8.6705202312138702E-3</v>
      </c>
      <c r="I161" s="72">
        <v>7.6504590275416496E-3</v>
      </c>
      <c r="J161" s="72">
        <v>1.5300918055083299E-2</v>
      </c>
      <c r="K161" s="72">
        <v>2.6521591295477698E-2</v>
      </c>
      <c r="L161" s="72">
        <v>4.11424685481128E-2</v>
      </c>
      <c r="M161" s="72">
        <v>5.2873172390343399E-2</v>
      </c>
      <c r="N161" s="72">
        <v>5.5083304998299901E-2</v>
      </c>
      <c r="O161" s="72">
        <v>5.9503570214212799E-2</v>
      </c>
      <c r="P161" s="72">
        <v>6.4603876232573895E-2</v>
      </c>
      <c r="Q161" s="72">
        <v>5.71234274056443E-2</v>
      </c>
      <c r="R161" s="72">
        <v>5.8993539612376703E-2</v>
      </c>
      <c r="S161" s="72">
        <v>6.0523631417884999E-2</v>
      </c>
      <c r="T161" s="72">
        <v>6.2903774226453504E-2</v>
      </c>
      <c r="U161" s="72">
        <v>6.3243794627677596E-2</v>
      </c>
      <c r="V161" s="72">
        <v>5.45732743964637E-2</v>
      </c>
      <c r="W161" s="72">
        <v>5.9843590615436898E-2</v>
      </c>
      <c r="X161" s="72">
        <v>5.4403264195851703E-2</v>
      </c>
      <c r="Y161" s="72">
        <v>6.3583815028901702E-2</v>
      </c>
      <c r="Z161" s="72">
        <v>4.5222713362801703E-2</v>
      </c>
      <c r="AA161" s="72">
        <v>3.3662019721183198E-2</v>
      </c>
      <c r="AB161" s="72">
        <v>2.1761305678340701E-2</v>
      </c>
    </row>
    <row r="162" spans="2:28" ht="18.75" x14ac:dyDescent="0.4">
      <c r="B162" s="51"/>
      <c r="C162" s="47" t="s">
        <v>36</v>
      </c>
      <c r="E162" s="72">
        <v>1.46331409727947E-2</v>
      </c>
      <c r="F162" s="72">
        <v>9.4806265457543192E-3</v>
      </c>
      <c r="G162" s="72">
        <v>8.0379225061830099E-3</v>
      </c>
      <c r="H162" s="72">
        <v>6.5952184666116997E-3</v>
      </c>
      <c r="I162" s="72">
        <v>8.2440230832646292E-3</v>
      </c>
      <c r="J162" s="72">
        <v>1.58697444352844E-2</v>
      </c>
      <c r="K162" s="72">
        <v>2.72052761747732E-2</v>
      </c>
      <c r="L162" s="72">
        <v>3.4212695795548198E-2</v>
      </c>
      <c r="M162" s="72">
        <v>4.4105523495465697E-2</v>
      </c>
      <c r="N162" s="72">
        <v>5.5647155812036199E-2</v>
      </c>
      <c r="O162" s="72">
        <v>5.1112943116240699E-2</v>
      </c>
      <c r="P162" s="72">
        <v>6.2654575432811194E-2</v>
      </c>
      <c r="Q162" s="72">
        <v>6.1417971970321499E-2</v>
      </c>
      <c r="R162" s="72">
        <v>6.5333882934872203E-2</v>
      </c>
      <c r="S162" s="72">
        <v>5.91508656224237E-2</v>
      </c>
      <c r="T162" s="72">
        <v>6.2036273701566301E-2</v>
      </c>
      <c r="U162" s="72">
        <v>6.4715581203627304E-2</v>
      </c>
      <c r="V162" s="72">
        <v>5.9563066776586897E-2</v>
      </c>
      <c r="W162" s="72">
        <v>5.8532563891178897E-2</v>
      </c>
      <c r="X162" s="72">
        <v>5.9563066776586897E-2</v>
      </c>
      <c r="Y162" s="72">
        <v>6.1005770816158197E-2</v>
      </c>
      <c r="Z162" s="72">
        <v>4.8227535037098097E-2</v>
      </c>
      <c r="AA162" s="72">
        <v>3.8953009068425297E-2</v>
      </c>
      <c r="AB162" s="72">
        <v>2.37015663643858E-2</v>
      </c>
    </row>
    <row r="163" spans="2:28" ht="18.75" x14ac:dyDescent="0.4">
      <c r="B163" s="51"/>
      <c r="E163" s="72"/>
      <c r="F163" s="72"/>
      <c r="G163" s="72"/>
      <c r="H163" s="72"/>
      <c r="I163" s="72"/>
      <c r="J163" s="72"/>
      <c r="K163" s="72"/>
      <c r="L163" s="72"/>
      <c r="M163" s="72"/>
      <c r="N163" s="72"/>
      <c r="O163" s="72"/>
      <c r="P163" s="72"/>
      <c r="Q163" s="72"/>
      <c r="R163" s="72"/>
      <c r="S163" s="72"/>
      <c r="T163" s="72"/>
      <c r="U163" s="72"/>
      <c r="V163" s="72"/>
      <c r="W163" s="72"/>
      <c r="X163" s="72"/>
      <c r="Y163" s="72"/>
      <c r="Z163" s="72"/>
      <c r="AA163" s="72"/>
      <c r="AB163" s="72"/>
    </row>
    <row r="164" spans="2:28" ht="18.75" x14ac:dyDescent="0.4">
      <c r="B164" s="51"/>
      <c r="C164" s="47" t="s">
        <v>45</v>
      </c>
      <c r="E164" s="72">
        <v>2.1301951437509299E-2</v>
      </c>
      <c r="F164" s="72">
        <v>1.4896469536719701E-2</v>
      </c>
      <c r="G164" s="72">
        <v>1.16192462386414E-2</v>
      </c>
      <c r="H164" s="72">
        <v>8.7889170266646794E-3</v>
      </c>
      <c r="I164" s="72">
        <v>1.0278563980336599E-2</v>
      </c>
      <c r="J164" s="72">
        <v>1.60881870996573E-2</v>
      </c>
      <c r="K164" s="72">
        <v>2.5621927603157998E-2</v>
      </c>
      <c r="L164" s="72">
        <v>3.5900491583494697E-2</v>
      </c>
      <c r="M164" s="72">
        <v>4.3348726351854598E-2</v>
      </c>
      <c r="N164" s="72">
        <v>5.0499031729480101E-2</v>
      </c>
      <c r="O164" s="72">
        <v>5.1988678683151997E-2</v>
      </c>
      <c r="P164" s="72">
        <v>5.6159690153433597E-2</v>
      </c>
      <c r="Q164" s="72">
        <v>6.2416207358855898E-2</v>
      </c>
      <c r="R164" s="72">
        <v>5.6010725458066402E-2</v>
      </c>
      <c r="S164" s="72">
        <v>5.7947266497840003E-2</v>
      </c>
      <c r="T164" s="72">
        <v>6.6140324743035897E-2</v>
      </c>
      <c r="U164" s="72">
        <v>6.4501713093996701E-2</v>
      </c>
      <c r="V164" s="72">
        <v>5.7649337107105597E-2</v>
      </c>
      <c r="W164" s="72">
        <v>5.8394160583941597E-2</v>
      </c>
      <c r="X164" s="72">
        <v>5.4967972590496003E-2</v>
      </c>
      <c r="Y164" s="72">
        <v>5.8096231193207198E-2</v>
      </c>
      <c r="Z164" s="72">
        <v>4.9158349471175297E-2</v>
      </c>
      <c r="AA164" s="72">
        <v>4.2901832265752997E-2</v>
      </c>
      <c r="AB164" s="72">
        <v>2.53239982124236E-2</v>
      </c>
    </row>
    <row r="165" spans="2:28" ht="18.75" x14ac:dyDescent="0.4">
      <c r="B165" s="51"/>
      <c r="C165" s="47" t="s">
        <v>49</v>
      </c>
      <c r="E165" s="72">
        <v>1.7993929758635601E-2</v>
      </c>
      <c r="F165" s="72">
        <v>1.17068940598352E-2</v>
      </c>
      <c r="G165" s="72">
        <v>1.15623645035409E-2</v>
      </c>
      <c r="H165" s="72">
        <v>7.8768608180372797E-3</v>
      </c>
      <c r="I165" s="72">
        <v>1.01893337187454E-2</v>
      </c>
      <c r="J165" s="72">
        <v>1.7199017199017199E-2</v>
      </c>
      <c r="K165" s="72">
        <v>2.6087584911114299E-2</v>
      </c>
      <c r="L165" s="72">
        <v>3.6710507298742499E-2</v>
      </c>
      <c r="M165" s="72">
        <v>4.6321722792310997E-2</v>
      </c>
      <c r="N165" s="72">
        <v>5.0440815146697501E-2</v>
      </c>
      <c r="O165" s="72">
        <v>5.6294262176615102E-2</v>
      </c>
      <c r="P165" s="72">
        <v>5.7305969070674902E-2</v>
      </c>
      <c r="Q165" s="72">
        <v>6.06301488654429E-2</v>
      </c>
      <c r="R165" s="72">
        <v>5.9835236305824498E-2</v>
      </c>
      <c r="S165" s="72">
        <v>5.9401647636941703E-2</v>
      </c>
      <c r="T165" s="72">
        <v>6.4532446885388006E-2</v>
      </c>
      <c r="U165" s="72">
        <v>6.5110565110565094E-2</v>
      </c>
      <c r="V165" s="72">
        <v>5.8606735077323301E-2</v>
      </c>
      <c r="W165" s="72">
        <v>5.9690706749530198E-2</v>
      </c>
      <c r="X165" s="72">
        <v>5.5499349616996603E-2</v>
      </c>
      <c r="Y165" s="72">
        <v>5.7667292961410599E-2</v>
      </c>
      <c r="Z165" s="72">
        <v>4.8995519583754803E-2</v>
      </c>
      <c r="AA165" s="72">
        <v>3.7071831189478197E-2</v>
      </c>
      <c r="AB165" s="72">
        <v>2.3269258563376201E-2</v>
      </c>
    </row>
    <row r="166" spans="2:28" ht="18.75" x14ac:dyDescent="0.4">
      <c r="B166" s="51"/>
      <c r="C166" s="47" t="s">
        <v>53</v>
      </c>
      <c r="E166" s="72">
        <v>1.5855795710589999E-2</v>
      </c>
      <c r="F166" s="72">
        <v>1.1683217892013599E-2</v>
      </c>
      <c r="G166" s="72">
        <v>7.6775431861804203E-3</v>
      </c>
      <c r="H166" s="72">
        <v>7.2602854043227897E-3</v>
      </c>
      <c r="I166" s="72">
        <v>9.5134774263540001E-3</v>
      </c>
      <c r="J166" s="72">
        <v>1.8609697070850299E-2</v>
      </c>
      <c r="K166" s="72">
        <v>2.8206626053575899E-2</v>
      </c>
      <c r="L166" s="72">
        <v>3.5466911457898598E-2</v>
      </c>
      <c r="M166" s="72">
        <v>5.0571643161144902E-2</v>
      </c>
      <c r="N166" s="72">
        <v>5.3492447634148302E-2</v>
      </c>
      <c r="O166" s="72">
        <v>5.5328381874321902E-2</v>
      </c>
      <c r="P166" s="72">
        <v>6.2004506384043999E-2</v>
      </c>
      <c r="Q166" s="72">
        <v>5.7831928565467698E-2</v>
      </c>
      <c r="R166" s="72">
        <v>6.0752733038471098E-2</v>
      </c>
      <c r="S166" s="72">
        <v>6.0252023700241998E-2</v>
      </c>
      <c r="T166" s="72">
        <v>6.8013018442793893E-2</v>
      </c>
      <c r="U166" s="72">
        <v>5.8332637903696902E-2</v>
      </c>
      <c r="V166" s="72">
        <v>5.84995410164399E-2</v>
      </c>
      <c r="W166" s="72">
        <v>6.0752733038471098E-2</v>
      </c>
      <c r="X166" s="72">
        <v>5.9083701911040599E-2</v>
      </c>
      <c r="Y166" s="72">
        <v>5.19068680630893E-2</v>
      </c>
      <c r="Z166" s="72">
        <v>4.5397646666110299E-2</v>
      </c>
      <c r="AA166" s="72">
        <v>4.0140198614704102E-2</v>
      </c>
      <c r="AB166" s="72">
        <v>2.3366435784027299E-2</v>
      </c>
    </row>
    <row r="167" spans="2:28" ht="18.75" x14ac:dyDescent="0.4">
      <c r="B167" s="51"/>
      <c r="C167" s="47" t="s">
        <v>57</v>
      </c>
      <c r="E167" s="72">
        <v>1.4811634646345301E-2</v>
      </c>
      <c r="F167" s="72">
        <v>1.10550606418375E-2</v>
      </c>
      <c r="G167" s="72">
        <v>7.9424707523880998E-3</v>
      </c>
      <c r="H167" s="72">
        <v>6.9764945798003603E-3</v>
      </c>
      <c r="I167" s="72">
        <v>8.9084469249758498E-3</v>
      </c>
      <c r="J167" s="72">
        <v>1.9426854137597899E-2</v>
      </c>
      <c r="K167" s="72">
        <v>2.9623269292690699E-2</v>
      </c>
      <c r="L167" s="72">
        <v>3.9712353761940503E-2</v>
      </c>
      <c r="M167" s="72">
        <v>5.0230760974562597E-2</v>
      </c>
      <c r="N167" s="72">
        <v>5.2592036063110401E-2</v>
      </c>
      <c r="O167" s="72">
        <v>5.5275303209187499E-2</v>
      </c>
      <c r="P167" s="72">
        <v>6.4505742191692597E-2</v>
      </c>
      <c r="Q167" s="72">
        <v>5.9353869271224602E-2</v>
      </c>
      <c r="R167" s="72">
        <v>6.4935064935064901E-2</v>
      </c>
      <c r="S167" s="72">
        <v>5.8602554470322997E-2</v>
      </c>
      <c r="T167" s="72">
        <v>6.8798969625415901E-2</v>
      </c>
      <c r="U167" s="72">
        <v>6.2573789846517097E-2</v>
      </c>
      <c r="V167" s="72">
        <v>5.1840721262208803E-2</v>
      </c>
      <c r="W167" s="72">
        <v>6.0641837501341597E-2</v>
      </c>
      <c r="X167" s="72">
        <v>5.6563271439304397E-2</v>
      </c>
      <c r="Y167" s="72">
        <v>5.5704625952559803E-2</v>
      </c>
      <c r="Z167" s="72">
        <v>4.5293549425780802E-2</v>
      </c>
      <c r="AA167" s="72">
        <v>3.3916496726414003E-2</v>
      </c>
      <c r="AB167" s="72">
        <v>2.0714822367714901E-2</v>
      </c>
    </row>
    <row r="168" spans="2:28" ht="18.75" x14ac:dyDescent="0.4">
      <c r="B168" s="51"/>
      <c r="C168" s="47" t="s">
        <v>61</v>
      </c>
      <c r="E168" s="72">
        <v>1.11041601501407E-2</v>
      </c>
      <c r="F168" s="72">
        <v>9.0710040663121595E-3</v>
      </c>
      <c r="G168" s="72">
        <v>7.6634344698154498E-3</v>
      </c>
      <c r="H168" s="72">
        <v>8.1326243353143507E-3</v>
      </c>
      <c r="I168" s="72">
        <v>9.3837973099780998E-3</v>
      </c>
      <c r="J168" s="72">
        <v>2.1739130434782601E-2</v>
      </c>
      <c r="K168" s="72">
        <v>2.9558961526431001E-2</v>
      </c>
      <c r="L168" s="72">
        <v>4.0506725054738797E-2</v>
      </c>
      <c r="M168" s="72">
        <v>4.3947450735064099E-2</v>
      </c>
      <c r="N168" s="72">
        <v>5.5833593994369698E-2</v>
      </c>
      <c r="O168" s="72">
        <v>5.4269627776039997E-2</v>
      </c>
      <c r="P168" s="72">
        <v>6.1933062245855403E-2</v>
      </c>
      <c r="Q168" s="72">
        <v>6.7094150766343397E-2</v>
      </c>
      <c r="R168" s="72">
        <v>5.8805129809196097E-2</v>
      </c>
      <c r="S168" s="72">
        <v>6.2871441976853307E-2</v>
      </c>
      <c r="T168" s="72">
        <v>6.56865811698467E-2</v>
      </c>
      <c r="U168" s="72">
        <v>6.2402252111354299E-2</v>
      </c>
      <c r="V168" s="72">
        <v>5.4426024397873002E-2</v>
      </c>
      <c r="W168" s="72">
        <v>5.5833593994369698E-2</v>
      </c>
      <c r="X168" s="72">
        <v>6.5060994682514806E-2</v>
      </c>
      <c r="Y168" s="72">
        <v>5.9117923052862002E-2</v>
      </c>
      <c r="Z168" s="72">
        <v>4.64497966843916E-2</v>
      </c>
      <c r="AA168" s="72">
        <v>2.9402564904598E-2</v>
      </c>
      <c r="AB168" s="72">
        <v>1.9705974350954E-2</v>
      </c>
    </row>
    <row r="169" spans="2:28" ht="18.75" x14ac:dyDescent="0.4">
      <c r="B169" s="51"/>
      <c r="C169" s="47" t="s">
        <v>65</v>
      </c>
      <c r="E169" s="72">
        <v>1.40376266280752E-2</v>
      </c>
      <c r="F169" s="72">
        <v>1.04196816208393E-2</v>
      </c>
      <c r="G169" s="72">
        <v>7.9594790159189504E-3</v>
      </c>
      <c r="H169" s="72">
        <v>9.1172214182344401E-3</v>
      </c>
      <c r="I169" s="72">
        <v>9.6960926193921798E-3</v>
      </c>
      <c r="J169" s="72">
        <v>2.2431259044862501E-2</v>
      </c>
      <c r="K169" s="72">
        <v>2.6917510853835001E-2</v>
      </c>
      <c r="L169" s="72">
        <v>3.9073806078147602E-2</v>
      </c>
      <c r="M169" s="72">
        <v>4.6599131693198202E-2</v>
      </c>
      <c r="N169" s="72">
        <v>5.6005788712011499E-2</v>
      </c>
      <c r="O169" s="72">
        <v>5.1230101302460203E-2</v>
      </c>
      <c r="P169" s="72">
        <v>6.07814761215629E-2</v>
      </c>
      <c r="Q169" s="72">
        <v>5.6874095513748099E-2</v>
      </c>
      <c r="R169" s="72">
        <v>5.8465991316931899E-2</v>
      </c>
      <c r="S169" s="72">
        <v>5.8031837916063603E-2</v>
      </c>
      <c r="T169" s="72">
        <v>6.3096960926193907E-2</v>
      </c>
      <c r="U169" s="72">
        <v>6.46888567293777E-2</v>
      </c>
      <c r="V169" s="72">
        <v>6.1215629522431203E-2</v>
      </c>
      <c r="W169" s="72">
        <v>5.90448625180897E-2</v>
      </c>
      <c r="X169" s="72">
        <v>6.39652677279305E-2</v>
      </c>
      <c r="Y169" s="72">
        <v>5.7887120115774203E-2</v>
      </c>
      <c r="Z169" s="72">
        <v>4.6020260492040499E-2</v>
      </c>
      <c r="AA169" s="72">
        <v>3.3719247467438401E-2</v>
      </c>
      <c r="AB169" s="72">
        <v>2.2720694645441301E-2</v>
      </c>
    </row>
    <row r="170" spans="2:28" ht="18.75" x14ac:dyDescent="0.4">
      <c r="B170" s="51"/>
      <c r="C170" s="47" t="s">
        <v>67</v>
      </c>
      <c r="E170" s="72">
        <v>1.12248266754704E-2</v>
      </c>
      <c r="F170" s="72">
        <v>1.0234400792340699E-2</v>
      </c>
      <c r="G170" s="72">
        <v>8.2535490260812108E-3</v>
      </c>
      <c r="H170" s="72">
        <v>6.9329811819082198E-3</v>
      </c>
      <c r="I170" s="72">
        <v>8.58369098712446E-3</v>
      </c>
      <c r="J170" s="72">
        <v>2.3440079234070599E-2</v>
      </c>
      <c r="K170" s="72">
        <v>2.27797953119841E-2</v>
      </c>
      <c r="L170" s="72">
        <v>3.5985473753713998E-2</v>
      </c>
      <c r="M170" s="72">
        <v>4.4239022779795301E-2</v>
      </c>
      <c r="N170" s="72">
        <v>5.4473423572135998E-2</v>
      </c>
      <c r="O170" s="72">
        <v>5.8765269065698199E-2</v>
      </c>
      <c r="P170" s="72">
        <v>5.7114559260481999E-2</v>
      </c>
      <c r="Q170" s="72">
        <v>5.9755694948828E-2</v>
      </c>
      <c r="R170" s="72">
        <v>5.67844172994387E-2</v>
      </c>
      <c r="S170" s="72">
        <v>6.2066688676130702E-2</v>
      </c>
      <c r="T170" s="72">
        <v>6.6688676130736202E-2</v>
      </c>
      <c r="U170" s="72">
        <v>6.3387256520303706E-2</v>
      </c>
      <c r="V170" s="72">
        <v>5.8435127104655003E-2</v>
      </c>
      <c r="W170" s="72">
        <v>6.60283922086497E-2</v>
      </c>
      <c r="X170" s="72">
        <v>5.4473423572135998E-2</v>
      </c>
      <c r="Y170" s="72">
        <v>6.2066688676130702E-2</v>
      </c>
      <c r="Z170" s="72">
        <v>4.8861010234400697E-2</v>
      </c>
      <c r="AA170" s="72">
        <v>3.6315615714757297E-2</v>
      </c>
      <c r="AB170" s="72">
        <v>2.31099372730274E-2</v>
      </c>
    </row>
    <row r="171" spans="2:28" ht="18.75" x14ac:dyDescent="0.4">
      <c r="B171" s="51"/>
      <c r="C171" s="47" t="s">
        <v>69</v>
      </c>
      <c r="E171" s="72">
        <v>1.4075887392900799E-2</v>
      </c>
      <c r="F171" s="72">
        <v>1.4687882496940001E-2</v>
      </c>
      <c r="G171" s="72">
        <v>9.1799265605875102E-3</v>
      </c>
      <c r="H171" s="72">
        <v>7.3439412484700099E-3</v>
      </c>
      <c r="I171" s="72">
        <v>1.1015911872705E-2</v>
      </c>
      <c r="J171" s="72">
        <v>2.4479804161566698E-2</v>
      </c>
      <c r="K171" s="72">
        <v>2.87637698898408E-2</v>
      </c>
      <c r="L171" s="72">
        <v>3.9167686658506701E-2</v>
      </c>
      <c r="M171" s="72">
        <v>5.2631578947368397E-2</v>
      </c>
      <c r="N171" s="72">
        <v>5.87515299877601E-2</v>
      </c>
      <c r="O171" s="72">
        <v>4.3451652386780899E-2</v>
      </c>
      <c r="P171" s="72">
        <v>5.9363525091799201E-2</v>
      </c>
      <c r="Q171" s="72">
        <v>6.4259485924112597E-2</v>
      </c>
      <c r="R171" s="72">
        <v>6.7319461444308407E-2</v>
      </c>
      <c r="S171" s="72">
        <v>5.0183598531211702E-2</v>
      </c>
      <c r="T171" s="72">
        <v>6.7931456548347605E-2</v>
      </c>
      <c r="U171" s="72">
        <v>5.8139534883720902E-2</v>
      </c>
      <c r="V171" s="72">
        <v>6.1811505507955902E-2</v>
      </c>
      <c r="W171" s="72">
        <v>5.3243574051407498E-2</v>
      </c>
      <c r="X171" s="72">
        <v>5.7527539779681697E-2</v>
      </c>
      <c r="Y171" s="72">
        <v>5.8139534883720902E-2</v>
      </c>
      <c r="Z171" s="72">
        <v>4.71236230110159E-2</v>
      </c>
      <c r="AA171" s="72">
        <v>3.3047735618114998E-2</v>
      </c>
      <c r="AB171" s="72">
        <v>1.8359853121174999E-2</v>
      </c>
    </row>
    <row r="172" spans="2:28" ht="18.75" x14ac:dyDescent="0.4">
      <c r="B172" s="51"/>
      <c r="C172" s="47" t="s">
        <v>71</v>
      </c>
      <c r="E172" s="72">
        <v>1.23287671232876E-2</v>
      </c>
      <c r="F172" s="72">
        <v>1.30136986301369E-2</v>
      </c>
      <c r="G172" s="72">
        <v>1.0273972602739699E-2</v>
      </c>
      <c r="H172" s="72">
        <v>6.8493150684931503E-3</v>
      </c>
      <c r="I172" s="72">
        <v>1.16438356164383E-2</v>
      </c>
      <c r="J172" s="72">
        <v>2.2602739726027402E-2</v>
      </c>
      <c r="K172" s="72">
        <v>3.1506849315068398E-2</v>
      </c>
      <c r="L172" s="72">
        <v>4.2465753424657499E-2</v>
      </c>
      <c r="M172" s="72">
        <v>5.2054794520547898E-2</v>
      </c>
      <c r="N172" s="72">
        <v>5.6849315068493098E-2</v>
      </c>
      <c r="O172" s="72">
        <v>5.0684931506849301E-2</v>
      </c>
      <c r="P172" s="72">
        <v>5.8219178082191701E-2</v>
      </c>
      <c r="Q172" s="72">
        <v>5.4794520547945202E-2</v>
      </c>
      <c r="R172" s="72">
        <v>5.4794520547945202E-2</v>
      </c>
      <c r="S172" s="72">
        <v>6.0958904109588999E-2</v>
      </c>
      <c r="T172" s="72">
        <v>7.0547945205479398E-2</v>
      </c>
      <c r="U172" s="72">
        <v>6.1643835616438297E-2</v>
      </c>
      <c r="V172" s="72">
        <v>0.05</v>
      </c>
      <c r="W172" s="72">
        <v>5.6849315068493098E-2</v>
      </c>
      <c r="X172" s="72">
        <v>5.6849315068493098E-2</v>
      </c>
      <c r="Y172" s="72">
        <v>5.9589041095890402E-2</v>
      </c>
      <c r="Z172" s="72">
        <v>5.4794520547945202E-2</v>
      </c>
      <c r="AA172" s="72">
        <v>3.1506849315068398E-2</v>
      </c>
      <c r="AB172" s="72">
        <v>1.9178082191780799E-2</v>
      </c>
    </row>
    <row r="173" spans="2:28" ht="18.75" x14ac:dyDescent="0.4">
      <c r="B173" s="51"/>
      <c r="E173" s="72"/>
      <c r="F173" s="72"/>
      <c r="G173" s="72"/>
      <c r="H173" s="72"/>
      <c r="I173" s="72"/>
      <c r="J173" s="72"/>
      <c r="K173" s="72"/>
      <c r="L173" s="72"/>
      <c r="M173" s="72"/>
      <c r="N173" s="72"/>
      <c r="O173" s="72"/>
      <c r="P173" s="72"/>
      <c r="Q173" s="72"/>
      <c r="R173" s="72"/>
      <c r="S173" s="72"/>
      <c r="T173" s="72"/>
      <c r="U173" s="72"/>
      <c r="V173" s="72"/>
      <c r="W173" s="72"/>
      <c r="X173" s="72"/>
      <c r="Y173" s="72"/>
      <c r="Z173" s="72"/>
      <c r="AA173" s="72"/>
      <c r="AB173" s="72"/>
    </row>
    <row r="174" spans="2:28" ht="18.75" x14ac:dyDescent="0.4">
      <c r="B174" s="51"/>
      <c r="C174" s="47" t="s">
        <v>10</v>
      </c>
      <c r="E174" s="72">
        <v>1.91657271702367E-2</v>
      </c>
      <c r="F174" s="72">
        <v>1.5219842164599699E-2</v>
      </c>
      <c r="G174" s="72">
        <v>8.7373167981961604E-3</v>
      </c>
      <c r="H174" s="72">
        <v>8.4554678692220896E-3</v>
      </c>
      <c r="I174" s="72">
        <v>1.01465614430665E-2</v>
      </c>
      <c r="J174" s="72">
        <v>1.6910935738444099E-2</v>
      </c>
      <c r="K174" s="72">
        <v>2.6211950394588499E-2</v>
      </c>
      <c r="L174" s="72">
        <v>3.6076662908680897E-2</v>
      </c>
      <c r="M174" s="72">
        <v>4.3122886133032598E-2</v>
      </c>
      <c r="N174" s="72">
        <v>4.6505073280721503E-2</v>
      </c>
      <c r="O174" s="72">
        <v>5.0169109357384403E-2</v>
      </c>
      <c r="P174" s="72">
        <v>5.6651634723788001E-2</v>
      </c>
      <c r="Q174" s="72">
        <v>5.4678692220969501E-2</v>
      </c>
      <c r="R174" s="72">
        <v>5.9751972942502798E-2</v>
      </c>
      <c r="S174" s="72">
        <v>6.2006764374295302E-2</v>
      </c>
      <c r="T174" s="72">
        <v>5.9751972942502798E-2</v>
      </c>
      <c r="U174" s="72">
        <v>5.5524239007891697E-2</v>
      </c>
      <c r="V174" s="72">
        <v>5.8906426155580602E-2</v>
      </c>
      <c r="W174" s="72">
        <v>5.8060879368658398E-2</v>
      </c>
      <c r="X174" s="72">
        <v>6.3416009019165706E-2</v>
      </c>
      <c r="Y174" s="72">
        <v>6.5670800450958203E-2</v>
      </c>
      <c r="Z174" s="72">
        <v>5.43968432919954E-2</v>
      </c>
      <c r="AA174" s="72">
        <v>4.2559188275084502E-2</v>
      </c>
      <c r="AB174" s="72">
        <v>2.7903043968432899E-2</v>
      </c>
    </row>
    <row r="175" spans="2:28" ht="18.75" x14ac:dyDescent="0.4">
      <c r="B175" s="51"/>
      <c r="C175" s="47" t="s">
        <v>14</v>
      </c>
      <c r="E175" s="72">
        <v>1.708612329716E-2</v>
      </c>
      <c r="F175" s="72">
        <v>1.21219117986608E-2</v>
      </c>
      <c r="G175" s="72">
        <v>8.3121680905102694E-3</v>
      </c>
      <c r="H175" s="72">
        <v>7.7349341953359503E-3</v>
      </c>
      <c r="I175" s="72">
        <v>8.4276148695451303E-3</v>
      </c>
      <c r="J175" s="72">
        <v>1.63934426229508E-2</v>
      </c>
      <c r="K175" s="72">
        <v>2.71299930731932E-2</v>
      </c>
      <c r="L175" s="72">
        <v>3.5326714384668598E-2</v>
      </c>
      <c r="M175" s="72">
        <v>4.4908797044562403E-2</v>
      </c>
      <c r="N175" s="72">
        <v>5.1258369891479999E-2</v>
      </c>
      <c r="O175" s="72">
        <v>5.4144539367351599E-2</v>
      </c>
      <c r="P175" s="72">
        <v>6.1764026783652698E-2</v>
      </c>
      <c r="Q175" s="72">
        <v>5.8300623412606702E-2</v>
      </c>
      <c r="R175" s="72">
        <v>6.1533133225583E-2</v>
      </c>
      <c r="S175" s="72">
        <v>6.1186792888478399E-2</v>
      </c>
      <c r="T175" s="72">
        <v>6.1302239667513199E-2</v>
      </c>
      <c r="U175" s="72">
        <v>5.9916878319094799E-2</v>
      </c>
      <c r="V175" s="72">
        <v>5.9570537981990301E-2</v>
      </c>
      <c r="W175" s="72">
        <v>5.8069729854536997E-2</v>
      </c>
      <c r="X175" s="72">
        <v>5.9685984761025102E-2</v>
      </c>
      <c r="Y175" s="72">
        <v>5.8762410528746201E-2</v>
      </c>
      <c r="Z175" s="72">
        <v>5.1489263449549703E-2</v>
      </c>
      <c r="AA175" s="72">
        <v>4.1099053336411902E-2</v>
      </c>
      <c r="AB175" s="72">
        <v>2.4474717155391301E-2</v>
      </c>
    </row>
    <row r="176" spans="2:28" ht="18.75" x14ac:dyDescent="0.4">
      <c r="B176" s="51"/>
      <c r="C176" s="47" t="s">
        <v>18</v>
      </c>
      <c r="E176" s="72">
        <v>1.31555555555555E-2</v>
      </c>
      <c r="F176" s="72">
        <v>1.1733333333333301E-2</v>
      </c>
      <c r="G176" s="72">
        <v>8.3555555555555501E-3</v>
      </c>
      <c r="H176" s="72">
        <v>7.82222222222222E-3</v>
      </c>
      <c r="I176" s="72">
        <v>8.1777777777777699E-3</v>
      </c>
      <c r="J176" s="72">
        <v>1.8488888888888801E-2</v>
      </c>
      <c r="K176" s="72">
        <v>3.04E-2</v>
      </c>
      <c r="L176" s="72">
        <v>4.0533333333333303E-2</v>
      </c>
      <c r="M176" s="72">
        <v>4.8000000000000001E-2</v>
      </c>
      <c r="N176" s="72">
        <v>5.7955555555555503E-2</v>
      </c>
      <c r="O176" s="72">
        <v>5.7244444444444403E-2</v>
      </c>
      <c r="P176" s="72">
        <v>5.9911111111111102E-2</v>
      </c>
      <c r="Q176" s="72">
        <v>6.23999999999999E-2</v>
      </c>
      <c r="R176" s="72">
        <v>5.9377777777777703E-2</v>
      </c>
      <c r="S176" s="72">
        <v>5.9733333333333298E-2</v>
      </c>
      <c r="T176" s="72">
        <v>5.6533333333333297E-2</v>
      </c>
      <c r="U176" s="72">
        <v>6.0622222222222202E-2</v>
      </c>
      <c r="V176" s="72">
        <v>5.6000000000000001E-2</v>
      </c>
      <c r="W176" s="72">
        <v>6.02666666666666E-2</v>
      </c>
      <c r="X176" s="72">
        <v>6.4177777777777695E-2</v>
      </c>
      <c r="Y176" s="72">
        <v>5.7777777777777699E-2</v>
      </c>
      <c r="Z176" s="72">
        <v>4.6222222222222199E-2</v>
      </c>
      <c r="AA176" s="72">
        <v>3.62666666666666E-2</v>
      </c>
      <c r="AB176" s="72">
        <v>1.88444444444444E-2</v>
      </c>
    </row>
    <row r="177" spans="2:28" ht="18.75" x14ac:dyDescent="0.4">
      <c r="B177" s="51"/>
      <c r="C177" s="47" t="s">
        <v>22</v>
      </c>
      <c r="E177" s="72">
        <v>1.2018489984591599E-2</v>
      </c>
      <c r="F177" s="72">
        <v>1.17103235747303E-2</v>
      </c>
      <c r="G177" s="72">
        <v>7.7041602465331201E-3</v>
      </c>
      <c r="H177" s="72">
        <v>7.0878274268104703E-3</v>
      </c>
      <c r="I177" s="72">
        <v>9.8613251155624006E-3</v>
      </c>
      <c r="J177" s="72">
        <v>2.1263482280431401E-2</v>
      </c>
      <c r="K177" s="72">
        <v>2.9275808936825801E-2</v>
      </c>
      <c r="L177" s="72">
        <v>4.2526964560862801E-2</v>
      </c>
      <c r="M177" s="72">
        <v>5.5161787365177198E-2</v>
      </c>
      <c r="N177" s="72">
        <v>6.0092449922958403E-2</v>
      </c>
      <c r="O177" s="72">
        <v>4.8998459167950599E-2</v>
      </c>
      <c r="P177" s="72">
        <v>6.4406779661016905E-2</v>
      </c>
      <c r="Q177" s="72">
        <v>5.8243451463790397E-2</v>
      </c>
      <c r="R177" s="72">
        <v>6.1633281972265003E-2</v>
      </c>
      <c r="S177" s="72">
        <v>5.5161787365177198E-2</v>
      </c>
      <c r="T177" s="72">
        <v>6.6255778120184905E-2</v>
      </c>
      <c r="U177" s="72">
        <v>6.3790446841294299E-2</v>
      </c>
      <c r="V177" s="72">
        <v>6.1325115562403699E-2</v>
      </c>
      <c r="W177" s="72">
        <v>6.1941448382126299E-2</v>
      </c>
      <c r="X177" s="72">
        <v>5.4853620955315797E-2</v>
      </c>
      <c r="Y177" s="72">
        <v>5.2080123266563902E-2</v>
      </c>
      <c r="Z177" s="72">
        <v>4.1910631741140202E-2</v>
      </c>
      <c r="AA177" s="72">
        <v>3.1432973805855101E-2</v>
      </c>
      <c r="AB177" s="72">
        <v>2.1263482280431401E-2</v>
      </c>
    </row>
    <row r="178" spans="2:28" ht="18.75" x14ac:dyDescent="0.4">
      <c r="B178" s="51"/>
      <c r="C178" s="47" t="s">
        <v>26</v>
      </c>
      <c r="E178" s="72">
        <v>1.38787436084733E-2</v>
      </c>
      <c r="F178" s="72">
        <v>1.16873630387143E-2</v>
      </c>
      <c r="G178" s="72">
        <v>1.13221329437545E-2</v>
      </c>
      <c r="H178" s="72">
        <v>8.4002921840759595E-3</v>
      </c>
      <c r="I178" s="72">
        <v>9.1307523739956094E-3</v>
      </c>
      <c r="J178" s="72">
        <v>2.0087655222790299E-2</v>
      </c>
      <c r="K178" s="72">
        <v>2.4470416362308199E-2</v>
      </c>
      <c r="L178" s="72">
        <v>3.7618699780861901E-2</v>
      </c>
      <c r="M178" s="72">
        <v>4.8210372534696802E-2</v>
      </c>
      <c r="N178" s="72">
        <v>5.22279035792549E-2</v>
      </c>
      <c r="O178" s="72">
        <v>4.7845142439736997E-2</v>
      </c>
      <c r="P178" s="72">
        <v>6.6471877282687997E-2</v>
      </c>
      <c r="Q178" s="72">
        <v>6.3550036523009501E-2</v>
      </c>
      <c r="R178" s="72">
        <v>6.2819576333089794E-2</v>
      </c>
      <c r="S178" s="72">
        <v>5.1132213294375402E-2</v>
      </c>
      <c r="T178" s="72">
        <v>7.15850986121256E-2</v>
      </c>
      <c r="U178" s="72">
        <v>6.1723886048210302E-2</v>
      </c>
      <c r="V178" s="72">
        <v>5.14974433893352E-2</v>
      </c>
      <c r="W178" s="72">
        <v>5.6610664718772803E-2</v>
      </c>
      <c r="X178" s="72">
        <v>6.1358655953250497E-2</v>
      </c>
      <c r="Y178" s="72">
        <v>5.7706355003652302E-2</v>
      </c>
      <c r="Z178" s="72">
        <v>5.22279035792549E-2</v>
      </c>
      <c r="AA178" s="72">
        <v>3.57925493060628E-2</v>
      </c>
      <c r="AB178" s="72">
        <v>2.2644265887509101E-2</v>
      </c>
    </row>
    <row r="179" spans="2:28" ht="18.75" x14ac:dyDescent="0.4">
      <c r="B179" s="51"/>
      <c r="C179" s="47" t="s">
        <v>30</v>
      </c>
      <c r="E179" s="72">
        <v>1.26811594202898E-2</v>
      </c>
      <c r="F179" s="72">
        <v>1.1171497584541E-2</v>
      </c>
      <c r="G179" s="72">
        <v>8.7560386473429907E-3</v>
      </c>
      <c r="H179" s="72">
        <v>6.0386473429951603E-3</v>
      </c>
      <c r="I179" s="72">
        <v>8.4541062801932292E-3</v>
      </c>
      <c r="J179" s="72">
        <v>1.9021739130434701E-2</v>
      </c>
      <c r="K179" s="72">
        <v>2.8683574879227E-2</v>
      </c>
      <c r="L179" s="72">
        <v>3.6835748792270501E-2</v>
      </c>
      <c r="M179" s="72">
        <v>4.6195652173912999E-2</v>
      </c>
      <c r="N179" s="72">
        <v>5.6763285024154501E-2</v>
      </c>
      <c r="O179" s="72">
        <v>5.3743961352657001E-2</v>
      </c>
      <c r="P179" s="72">
        <v>6.3103864734299506E-2</v>
      </c>
      <c r="Q179" s="72">
        <v>5.7669082125603802E-2</v>
      </c>
      <c r="R179" s="72">
        <v>5.9782608695652099E-2</v>
      </c>
      <c r="S179" s="72">
        <v>5.7367149758454097E-2</v>
      </c>
      <c r="T179" s="72">
        <v>7.0048309178743898E-2</v>
      </c>
      <c r="U179" s="72">
        <v>6.15942028985507E-2</v>
      </c>
      <c r="V179" s="72">
        <v>5.7065217391304303E-2</v>
      </c>
      <c r="W179" s="72">
        <v>5.6461352657004797E-2</v>
      </c>
      <c r="X179" s="72">
        <v>5.3140096618357398E-2</v>
      </c>
      <c r="Y179" s="72">
        <v>5.7065217391304303E-2</v>
      </c>
      <c r="Z179" s="72">
        <v>5.3140096618357398E-2</v>
      </c>
      <c r="AA179" s="72">
        <v>4.0760869565217302E-2</v>
      </c>
      <c r="AB179" s="72">
        <v>2.4456521739130401E-2</v>
      </c>
    </row>
    <row r="180" spans="2:28" ht="18.75" x14ac:dyDescent="0.4">
      <c r="B180" s="51"/>
      <c r="C180" s="47" t="s">
        <v>34</v>
      </c>
      <c r="E180" s="72">
        <v>1.0645161290322501E-2</v>
      </c>
      <c r="F180" s="72">
        <v>9.0322580645161299E-3</v>
      </c>
      <c r="G180" s="72">
        <v>9.0322580645161299E-3</v>
      </c>
      <c r="H180" s="72">
        <v>5.8064516129032202E-3</v>
      </c>
      <c r="I180" s="72">
        <v>1.03225806451612E-2</v>
      </c>
      <c r="J180" s="72">
        <v>1.8064516129032201E-2</v>
      </c>
      <c r="K180" s="72">
        <v>2.87096774193548E-2</v>
      </c>
      <c r="L180" s="72">
        <v>3.5806451612903203E-2</v>
      </c>
      <c r="M180" s="72">
        <v>4.8709677419354801E-2</v>
      </c>
      <c r="N180" s="72">
        <v>6.2903225806451593E-2</v>
      </c>
      <c r="O180" s="72">
        <v>0.05</v>
      </c>
      <c r="P180" s="72">
        <v>6.8387096774193495E-2</v>
      </c>
      <c r="Q180" s="72">
        <v>5.6129032258064503E-2</v>
      </c>
      <c r="R180" s="72">
        <v>6.0322580645161203E-2</v>
      </c>
      <c r="S180" s="72">
        <v>6.0322580645161203E-2</v>
      </c>
      <c r="T180" s="72">
        <v>6.3225806451612895E-2</v>
      </c>
      <c r="U180" s="72">
        <v>5.0645161290322503E-2</v>
      </c>
      <c r="V180" s="72">
        <v>5.3548387096774203E-2</v>
      </c>
      <c r="W180" s="72">
        <v>6.0645161290322498E-2</v>
      </c>
      <c r="X180" s="72">
        <v>6.19354838709677E-2</v>
      </c>
      <c r="Y180" s="72">
        <v>7.0322580645161295E-2</v>
      </c>
      <c r="Z180" s="72">
        <v>4.5806451612903198E-2</v>
      </c>
      <c r="AA180" s="72">
        <v>3.9032258064516101E-2</v>
      </c>
      <c r="AB180" s="72">
        <v>2.0645161290322501E-2</v>
      </c>
    </row>
    <row r="181" spans="2:28" ht="18.75" x14ac:dyDescent="0.4">
      <c r="B181" s="51"/>
      <c r="C181" s="47" t="s">
        <v>38</v>
      </c>
      <c r="E181" s="72">
        <v>1.31712259371833E-2</v>
      </c>
      <c r="F181" s="72">
        <v>1.2158054711246201E-2</v>
      </c>
      <c r="G181" s="72">
        <v>8.1053698074974607E-3</v>
      </c>
      <c r="H181" s="72">
        <v>9.11854103343465E-3</v>
      </c>
      <c r="I181" s="72">
        <v>1.31712259371833E-2</v>
      </c>
      <c r="J181" s="72">
        <v>2.53292806484295E-2</v>
      </c>
      <c r="K181" s="72">
        <v>1.9250253292806399E-2</v>
      </c>
      <c r="L181" s="72">
        <v>3.4447821681864201E-2</v>
      </c>
      <c r="M181" s="72">
        <v>5.2684903748733497E-2</v>
      </c>
      <c r="N181" s="72">
        <v>5.9777102330293798E-2</v>
      </c>
      <c r="O181" s="72">
        <v>3.8500506585612902E-2</v>
      </c>
      <c r="P181" s="72">
        <v>5.2684903748733497E-2</v>
      </c>
      <c r="Q181" s="72">
        <v>5.9777102330293798E-2</v>
      </c>
      <c r="R181" s="72">
        <v>5.5724417426544999E-2</v>
      </c>
      <c r="S181" s="72">
        <v>5.9777102330293798E-2</v>
      </c>
      <c r="T181" s="72">
        <v>7.09219858156028E-2</v>
      </c>
      <c r="U181" s="72">
        <v>6.0790273556230998E-2</v>
      </c>
      <c r="V181" s="72">
        <v>5.3698074974670697E-2</v>
      </c>
      <c r="W181" s="72">
        <v>7.09219858156028E-2</v>
      </c>
      <c r="X181" s="72">
        <v>6.28166160081053E-2</v>
      </c>
      <c r="Y181" s="72">
        <v>6.6869300911854099E-2</v>
      </c>
      <c r="Z181" s="72">
        <v>4.2553191489361701E-2</v>
      </c>
      <c r="AA181" s="72">
        <v>4.3566362715298797E-2</v>
      </c>
      <c r="AB181" s="72">
        <v>1.4184397163120499E-2</v>
      </c>
    </row>
    <row r="182" spans="2:28" ht="18.75" x14ac:dyDescent="0.4">
      <c r="B182" s="51"/>
      <c r="C182" s="47" t="s">
        <v>40</v>
      </c>
      <c r="E182" s="72">
        <v>1.3735137351373499E-2</v>
      </c>
      <c r="F182" s="72">
        <v>1.0865108651086501E-2</v>
      </c>
      <c r="G182" s="72">
        <v>7.7900779007790003E-3</v>
      </c>
      <c r="H182" s="72">
        <v>8.2000820008199995E-3</v>
      </c>
      <c r="I182" s="72">
        <v>9.4300943009430101E-3</v>
      </c>
      <c r="J182" s="72">
        <v>1.7835178351783498E-2</v>
      </c>
      <c r="K182" s="72">
        <v>3.0545305453054498E-2</v>
      </c>
      <c r="L182" s="72">
        <v>3.9155391553915501E-2</v>
      </c>
      <c r="M182" s="72">
        <v>5.0020500205001997E-2</v>
      </c>
      <c r="N182" s="72">
        <v>5.8220582205821998E-2</v>
      </c>
      <c r="O182" s="72">
        <v>5.2480524805248001E-2</v>
      </c>
      <c r="P182" s="72">
        <v>6.2730627306273004E-2</v>
      </c>
      <c r="Q182" s="72">
        <v>5.1045510455104498E-2</v>
      </c>
      <c r="R182" s="72">
        <v>5.8630586305863E-2</v>
      </c>
      <c r="S182" s="72">
        <v>5.7810578105781003E-2</v>
      </c>
      <c r="T182" s="72">
        <v>6.1705617056170503E-2</v>
      </c>
      <c r="U182" s="72">
        <v>5.7400574005740002E-2</v>
      </c>
      <c r="V182" s="72">
        <v>6.6010660106601005E-2</v>
      </c>
      <c r="W182" s="72">
        <v>5.7810578105781003E-2</v>
      </c>
      <c r="X182" s="72">
        <v>6.74456744567445E-2</v>
      </c>
      <c r="Y182" s="72">
        <v>5.6990569905699E-2</v>
      </c>
      <c r="Z182" s="72">
        <v>4.5100451004510003E-2</v>
      </c>
      <c r="AA182" s="72">
        <v>3.7105371053710499E-2</v>
      </c>
      <c r="AB182" s="72">
        <v>2.1935219352193499E-2</v>
      </c>
    </row>
    <row r="183" spans="2:28" ht="18.75" x14ac:dyDescent="0.4">
      <c r="B183" s="51"/>
      <c r="C183" s="47" t="s">
        <v>43</v>
      </c>
      <c r="E183" s="72">
        <v>1.12625963248369E-2</v>
      </c>
      <c r="F183" s="72">
        <v>1.3337285121517399E-2</v>
      </c>
      <c r="G183" s="72">
        <v>9.7806757557794902E-3</v>
      </c>
      <c r="H183" s="72">
        <v>8.0023710729104896E-3</v>
      </c>
      <c r="I183" s="72">
        <v>1.0669828097213899E-2</v>
      </c>
      <c r="J183" s="72">
        <v>2.04505038529934E-2</v>
      </c>
      <c r="K183" s="72">
        <v>3.2898636633076399E-2</v>
      </c>
      <c r="L183" s="72">
        <v>4.1493775933609901E-2</v>
      </c>
      <c r="M183" s="72">
        <v>4.5643153526970903E-2</v>
      </c>
      <c r="N183" s="72">
        <v>5.1570835803200897E-2</v>
      </c>
      <c r="O183" s="72">
        <v>4.94961470065204E-2</v>
      </c>
      <c r="P183" s="72">
        <v>5.3052756372258397E-2</v>
      </c>
      <c r="Q183" s="72">
        <v>5.6016597510373398E-2</v>
      </c>
      <c r="R183" s="72">
        <v>5.9573206876111402E-2</v>
      </c>
      <c r="S183" s="72">
        <v>6.01659751037344E-2</v>
      </c>
      <c r="T183" s="72">
        <v>6.8761114404267895E-2</v>
      </c>
      <c r="U183" s="72">
        <v>5.8387670420865401E-2</v>
      </c>
      <c r="V183" s="72">
        <v>5.9573206876111402E-2</v>
      </c>
      <c r="W183" s="72">
        <v>6.1351511558980401E-2</v>
      </c>
      <c r="X183" s="72">
        <v>5.9869590989922901E-2</v>
      </c>
      <c r="Y183" s="72">
        <v>6.2537048014226396E-2</v>
      </c>
      <c r="Z183" s="72">
        <v>4.9792531120331898E-2</v>
      </c>
      <c r="AA183" s="72">
        <v>3.7048014226437401E-2</v>
      </c>
      <c r="AB183" s="72">
        <v>1.9264967397747398E-2</v>
      </c>
    </row>
    <row r="184" spans="2:28" ht="18.75" x14ac:dyDescent="0.4">
      <c r="B184" s="51"/>
      <c r="C184" s="47" t="s">
        <v>47</v>
      </c>
      <c r="E184" s="72">
        <v>1.4648729446935699E-2</v>
      </c>
      <c r="F184" s="72">
        <v>8.9686098654708502E-3</v>
      </c>
      <c r="G184" s="72">
        <v>6.2780269058295901E-3</v>
      </c>
      <c r="H184" s="72">
        <v>1.04633781763826E-2</v>
      </c>
      <c r="I184" s="72">
        <v>7.7727952167413999E-3</v>
      </c>
      <c r="J184" s="72">
        <v>1.4349775784753299E-2</v>
      </c>
      <c r="K184" s="72">
        <v>2.8400597907324299E-2</v>
      </c>
      <c r="L184" s="72">
        <v>4.3049327354260002E-2</v>
      </c>
      <c r="M184" s="72">
        <v>4.6038863976083699E-2</v>
      </c>
      <c r="N184" s="72">
        <v>5.6801195814648701E-2</v>
      </c>
      <c r="O184" s="72">
        <v>5.9790732436472302E-2</v>
      </c>
      <c r="P184" s="72">
        <v>5.8594917787742902E-2</v>
      </c>
      <c r="Q184" s="72">
        <v>5.6203288490283998E-2</v>
      </c>
      <c r="R184" s="72">
        <v>5.5605381165919197E-2</v>
      </c>
      <c r="S184" s="72">
        <v>6.3677130044843003E-2</v>
      </c>
      <c r="T184" s="72">
        <v>6.9357249626307904E-2</v>
      </c>
      <c r="U184" s="72">
        <v>6.0089686098654699E-2</v>
      </c>
      <c r="V184" s="72">
        <v>5.5605381165919197E-2</v>
      </c>
      <c r="W184" s="72">
        <v>6.4573991031390096E-2</v>
      </c>
      <c r="X184" s="72">
        <v>5.5605381165919197E-2</v>
      </c>
      <c r="Y184" s="72">
        <v>6.3079222720478306E-2</v>
      </c>
      <c r="Z184" s="72">
        <v>4.7234678624813099E-2</v>
      </c>
      <c r="AA184" s="72">
        <v>3.40807174887892E-2</v>
      </c>
      <c r="AB184" s="72">
        <v>1.97309417040358E-2</v>
      </c>
    </row>
    <row r="185" spans="2:28" ht="18.75" x14ac:dyDescent="0.4">
      <c r="B185" s="51"/>
      <c r="C185" s="47" t="s">
        <v>51</v>
      </c>
      <c r="E185" s="72">
        <v>1.01522842639593E-2</v>
      </c>
      <c r="F185" s="72">
        <v>8.1218274111675096E-3</v>
      </c>
      <c r="G185" s="72">
        <v>7.1065989847715703E-3</v>
      </c>
      <c r="H185" s="72">
        <v>8.1218274111675096E-3</v>
      </c>
      <c r="I185" s="72">
        <v>1.4213197969543101E-2</v>
      </c>
      <c r="J185" s="72">
        <v>2.03045685279187E-2</v>
      </c>
      <c r="K185" s="72">
        <v>2.74111675126903E-2</v>
      </c>
      <c r="L185" s="72">
        <v>4.7715736040609101E-2</v>
      </c>
      <c r="M185" s="72">
        <v>5.8883248730964399E-2</v>
      </c>
      <c r="N185" s="72">
        <v>5.0761421319796898E-2</v>
      </c>
      <c r="O185" s="72">
        <v>4.3654822335025302E-2</v>
      </c>
      <c r="P185" s="72">
        <v>5.9898477157360401E-2</v>
      </c>
      <c r="Q185" s="72">
        <v>6.4974619289340105E-2</v>
      </c>
      <c r="R185" s="72">
        <v>5.0761421319796898E-2</v>
      </c>
      <c r="S185" s="72">
        <v>4.3654822335025302E-2</v>
      </c>
      <c r="T185" s="72">
        <v>6.4974619289340105E-2</v>
      </c>
      <c r="U185" s="72">
        <v>6.8020304568527895E-2</v>
      </c>
      <c r="V185" s="72">
        <v>4.16243654822335E-2</v>
      </c>
      <c r="W185" s="72">
        <v>6.3959390862944096E-2</v>
      </c>
      <c r="X185" s="72">
        <v>6.1928934010152203E-2</v>
      </c>
      <c r="Y185" s="72">
        <v>7.8172588832487303E-2</v>
      </c>
      <c r="Z185" s="72">
        <v>4.6700507614213203E-2</v>
      </c>
      <c r="AA185" s="72">
        <v>3.6548223350253803E-2</v>
      </c>
      <c r="AB185" s="72">
        <v>2.23350253807106E-2</v>
      </c>
    </row>
    <row r="186" spans="2:28" ht="18.75" x14ac:dyDescent="0.4">
      <c r="B186" s="51"/>
      <c r="C186" s="47" t="s">
        <v>55</v>
      </c>
      <c r="E186" s="72">
        <v>1.44528561596696E-2</v>
      </c>
      <c r="F186" s="72">
        <v>1.16999311768754E-2</v>
      </c>
      <c r="G186" s="72">
        <v>1.03234686854783E-2</v>
      </c>
      <c r="H186" s="72">
        <v>7.5705437026841E-3</v>
      </c>
      <c r="I186" s="72">
        <v>9.6352374397797608E-3</v>
      </c>
      <c r="J186" s="72">
        <v>2.2711631108052299E-2</v>
      </c>
      <c r="K186" s="72">
        <v>2.8905712319339302E-2</v>
      </c>
      <c r="L186" s="72">
        <v>4.3358568479008902E-2</v>
      </c>
      <c r="M186" s="72">
        <v>5.4370268410185801E-2</v>
      </c>
      <c r="N186" s="72">
        <v>5.0240880935994402E-2</v>
      </c>
      <c r="O186" s="72">
        <v>4.5423262216104598E-2</v>
      </c>
      <c r="P186" s="72">
        <v>5.7123193392979998E-2</v>
      </c>
      <c r="Q186" s="72">
        <v>4.5423262216104598E-2</v>
      </c>
      <c r="R186" s="72">
        <v>4.8864418444597303E-2</v>
      </c>
      <c r="S186" s="72">
        <v>6.2629043358568406E-2</v>
      </c>
      <c r="T186" s="72">
        <v>5.7811424638678603E-2</v>
      </c>
      <c r="U186" s="72">
        <v>6.05643496214728E-2</v>
      </c>
      <c r="V186" s="72">
        <v>5.2993805918788703E-2</v>
      </c>
      <c r="W186" s="72">
        <v>7.0199587061252497E-2</v>
      </c>
      <c r="X186" s="72">
        <v>7.6393668272539503E-2</v>
      </c>
      <c r="Y186" s="72">
        <v>5.7811424638678603E-2</v>
      </c>
      <c r="Z186" s="72">
        <v>5.2305574673090098E-2</v>
      </c>
      <c r="AA186" s="72">
        <v>4.1982105987611797E-2</v>
      </c>
      <c r="AB186" s="72">
        <v>1.7205781142463801E-2</v>
      </c>
    </row>
    <row r="187" spans="2:28" ht="18.75" x14ac:dyDescent="0.4">
      <c r="B187" s="51"/>
      <c r="C187" s="47" t="s">
        <v>59</v>
      </c>
      <c r="E187" s="72">
        <v>5.0556117290192102E-3</v>
      </c>
      <c r="F187" s="72">
        <v>1.3144590495449899E-2</v>
      </c>
      <c r="G187" s="72">
        <v>9.1001011122345803E-3</v>
      </c>
      <c r="H187" s="72">
        <v>5.0556117290192102E-3</v>
      </c>
      <c r="I187" s="72">
        <v>9.1001011122345803E-3</v>
      </c>
      <c r="J187" s="72">
        <v>2.7300303336703701E-2</v>
      </c>
      <c r="K187" s="72">
        <v>2.83114256825075E-2</v>
      </c>
      <c r="L187" s="72">
        <v>5.1567239635995903E-2</v>
      </c>
      <c r="M187" s="72">
        <v>4.9544994944388202E-2</v>
      </c>
      <c r="N187" s="72">
        <v>6.4711830131445894E-2</v>
      </c>
      <c r="O187" s="72">
        <v>4.3478260869565202E-2</v>
      </c>
      <c r="P187" s="72">
        <v>6.1678463094034297E-2</v>
      </c>
      <c r="Q187" s="72">
        <v>6.3700707785642005E-2</v>
      </c>
      <c r="R187" s="72">
        <v>4.9544994944388202E-2</v>
      </c>
      <c r="S187" s="72">
        <v>4.5500505561172903E-2</v>
      </c>
      <c r="T187" s="72">
        <v>6.7745197168857393E-2</v>
      </c>
      <c r="U187" s="72">
        <v>6.3700707785642005E-2</v>
      </c>
      <c r="V187" s="72">
        <v>4.9544994944388202E-2</v>
      </c>
      <c r="W187" s="72">
        <v>7.0778564206268907E-2</v>
      </c>
      <c r="X187" s="72">
        <v>5.7633973710818999E-2</v>
      </c>
      <c r="Y187" s="72">
        <v>7.1789686552072796E-2</v>
      </c>
      <c r="Z187" s="72">
        <v>4.0444893832153599E-2</v>
      </c>
      <c r="AA187" s="72">
        <v>3.3367037411526697E-2</v>
      </c>
      <c r="AB187" s="72">
        <v>1.8200202224469102E-2</v>
      </c>
    </row>
    <row r="188" spans="2:28" ht="18.75" x14ac:dyDescent="0.4">
      <c r="B188" s="51"/>
      <c r="C188" s="47" t="s">
        <v>63</v>
      </c>
      <c r="E188" s="72">
        <v>1.25962211336599E-2</v>
      </c>
      <c r="F188" s="72">
        <v>9.7970608817354796E-3</v>
      </c>
      <c r="G188" s="72">
        <v>1.11966410076976E-2</v>
      </c>
      <c r="H188" s="72">
        <v>9.7970608817354796E-3</v>
      </c>
      <c r="I188" s="72">
        <v>1.3296011196641E-2</v>
      </c>
      <c r="J188" s="72">
        <v>2.0293911826451998E-2</v>
      </c>
      <c r="K188" s="72">
        <v>2.7991602519244201E-2</v>
      </c>
      <c r="L188" s="72">
        <v>3.07907627711686E-2</v>
      </c>
      <c r="M188" s="72">
        <v>5.1784464660601798E-2</v>
      </c>
      <c r="N188" s="72">
        <v>5.4583624912526198E-2</v>
      </c>
      <c r="O188" s="72">
        <v>4.4786564030790697E-2</v>
      </c>
      <c r="P188" s="72">
        <v>6.8579426172148295E-2</v>
      </c>
      <c r="Q188" s="72">
        <v>4.6885934219733999E-2</v>
      </c>
      <c r="R188" s="72">
        <v>5.10846745976207E-2</v>
      </c>
      <c r="S188" s="72">
        <v>6.1581525542337201E-2</v>
      </c>
      <c r="T188" s="72">
        <v>7.8376487053883795E-2</v>
      </c>
      <c r="U188" s="72">
        <v>5.5283414975507303E-2</v>
      </c>
      <c r="V188" s="72">
        <v>5.8782365290412801E-2</v>
      </c>
      <c r="W188" s="72">
        <v>6.9979006298110505E-2</v>
      </c>
      <c r="X188" s="72">
        <v>6.5780265920223902E-2</v>
      </c>
      <c r="Y188" s="72">
        <v>6.0181945416374998E-2</v>
      </c>
      <c r="Z188" s="72">
        <v>4.0587823652904101E-2</v>
      </c>
      <c r="AA188" s="72">
        <v>3.4289713086074099E-2</v>
      </c>
      <c r="AB188" s="72">
        <v>2.1693491952414198E-2</v>
      </c>
    </row>
  </sheetData>
  <mergeCells count="2">
    <mergeCell ref="E42:K42"/>
    <mergeCell ref="M42:S42"/>
  </mergeCells>
  <phoneticPr fontId="2"/>
  <pageMargins left="0.23622047244094491" right="0.23622047244094491" top="1.1417322834645669" bottom="0.74803149606299213" header="0.31496062992125984" footer="0.31496062992125984"/>
  <pageSetup paperSize="9" scale="62" fitToHeight="0" orientation="portrait" r:id="rId1"/>
  <headerFooter>
    <oddHeader>&amp;C&amp;G&amp;R&amp;A</oddHeader>
    <oddFooter>&amp;C&amp;G</oddFooter>
  </headerFooter>
  <rowBreaks count="4" manualBreakCount="4">
    <brk id="40" max="16383" man="1"/>
    <brk id="78" max="16383" man="1"/>
    <brk id="115" max="16383" man="1"/>
    <brk id="152" max="16383" man="1"/>
  </rowBreaks>
  <colBreaks count="1" manualBreakCount="1">
    <brk id="1" max="1048575" man="1"/>
  </colBreaks>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6CDAE-BFF0-43D1-A2A3-B2D1F141CBB7}">
  <sheetPr codeName="Sheet53"/>
  <dimension ref="B2:C8"/>
  <sheetViews>
    <sheetView workbookViewId="0">
      <selection activeCell="E17" sqref="E17"/>
    </sheetView>
  </sheetViews>
  <sheetFormatPr defaultColWidth="9" defaultRowHeight="18.75" x14ac:dyDescent="0.4"/>
  <cols>
    <col min="1" max="1" width="2.625" style="3" customWidth="1"/>
    <col min="2" max="2" width="19" style="3" customWidth="1"/>
    <col min="3" max="3" width="55.75" style="3" bestFit="1" customWidth="1"/>
    <col min="4" max="16384" width="9" style="3"/>
  </cols>
  <sheetData>
    <row r="2" spans="2:3" ht="30" customHeight="1" x14ac:dyDescent="0.4">
      <c r="B2" s="45" t="s">
        <v>228</v>
      </c>
      <c r="C2" s="46" t="s">
        <v>229</v>
      </c>
    </row>
    <row r="3" spans="2:3" ht="30" customHeight="1" x14ac:dyDescent="0.4">
      <c r="B3" s="45" t="s">
        <v>230</v>
      </c>
      <c r="C3" s="46" t="s">
        <v>231</v>
      </c>
    </row>
    <row r="4" spans="2:3" ht="30" customHeight="1" x14ac:dyDescent="0.4">
      <c r="B4" s="45" t="s">
        <v>232</v>
      </c>
      <c r="C4" s="46" t="s">
        <v>233</v>
      </c>
    </row>
    <row r="5" spans="2:3" ht="30" customHeight="1" x14ac:dyDescent="0.4">
      <c r="B5" s="45" t="s">
        <v>234</v>
      </c>
      <c r="C5" s="46" t="s">
        <v>235</v>
      </c>
    </row>
    <row r="6" spans="2:3" ht="30" customHeight="1" x14ac:dyDescent="0.4">
      <c r="B6" s="45" t="s">
        <v>236</v>
      </c>
      <c r="C6" s="46" t="s">
        <v>239</v>
      </c>
    </row>
    <row r="7" spans="2:3" ht="30" customHeight="1" x14ac:dyDescent="0.4">
      <c r="B7" s="45" t="s">
        <v>237</v>
      </c>
      <c r="C7" s="46" t="s">
        <v>240</v>
      </c>
    </row>
    <row r="8" spans="2:3" ht="30" customHeight="1" x14ac:dyDescent="0.4">
      <c r="B8" s="45" t="s">
        <v>238</v>
      </c>
      <c r="C8" s="46" t="s">
        <v>241</v>
      </c>
    </row>
  </sheetData>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71DDB-AFFE-4793-B8E0-B5D0316F9F77}">
  <sheetPr codeName="Sheet7">
    <pageSetUpPr fitToPage="1"/>
  </sheetPr>
  <dimension ref="B1:N28"/>
  <sheetViews>
    <sheetView view="pageBreakPreview" zoomScaleNormal="100" zoomScaleSheetLayoutView="100" workbookViewId="0">
      <selection activeCell="R16" sqref="R16"/>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__DATA_JOB!B2</f>
        <v>【DOMO NET 静岡】職種別 応募者プロフィール</v>
      </c>
      <c r="K1" s="3"/>
    </row>
    <row r="2" spans="2:14" ht="39.75" x14ac:dyDescent="0.4">
      <c r="B2" s="43" t="s">
        <v>78</v>
      </c>
      <c r="K2" s="87"/>
      <c r="M2" s="4" t="str">
        <f>__DATA_sheet!C6</f>
        <v>※集計期間：2022/7/1 - 2023/6/30</v>
      </c>
      <c r="N2" s="3" t="s">
        <v>73</v>
      </c>
    </row>
    <row r="3" spans="2:14" x14ac:dyDescent="0.4">
      <c r="B3" s="3" t="str">
        <f>__DATA_JOB!B5</f>
        <v>■男女比</v>
      </c>
    </row>
    <row r="9" spans="2:14" x14ac:dyDescent="0.4">
      <c r="B9" s="3" t="str">
        <f>__DATA_JOB!B20</f>
        <v>■男女年齢</v>
      </c>
    </row>
    <row r="20" spans="2:2" x14ac:dyDescent="0.4">
      <c r="B20" s="3" t="str">
        <f>__DATA_JOB!B36</f>
        <v>■属性</v>
      </c>
    </row>
    <row r="28" spans="2:2" x14ac:dyDescent="0.4">
      <c r="B28" s="3" t="s">
        <v>75</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8D6A6-365A-4BE9-819A-3789A5A1B44E}">
  <sheetPr codeName="Sheet8">
    <pageSetUpPr fitToPage="1"/>
  </sheetPr>
  <dimension ref="B1:N28"/>
  <sheetViews>
    <sheetView view="pageBreakPreview" zoomScaleNormal="100" zoomScaleSheetLayoutView="100" workbookViewId="0">
      <selection activeCell="J28" sqref="J28"/>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__DATA_JOB!B2</f>
        <v>【DOMO NET 静岡】職種別 応募者プロフィール</v>
      </c>
      <c r="K1" s="3"/>
    </row>
    <row r="2" spans="2:14" ht="39.75" x14ac:dyDescent="0.4">
      <c r="B2" s="43" t="s">
        <v>79</v>
      </c>
      <c r="K2" s="87"/>
      <c r="M2" s="4" t="str">
        <f>__DATA_sheet!C6</f>
        <v>※集計期間：2022/7/1 - 2023/6/30</v>
      </c>
      <c r="N2" s="3" t="s">
        <v>73</v>
      </c>
    </row>
    <row r="3" spans="2:14" x14ac:dyDescent="0.4">
      <c r="B3" s="3" t="str">
        <f>__DATA_JOB!B5</f>
        <v>■男女比</v>
      </c>
    </row>
    <row r="9" spans="2:14" x14ac:dyDescent="0.4">
      <c r="B9" s="3" t="str">
        <f>__DATA_JOB!B20</f>
        <v>■男女年齢</v>
      </c>
    </row>
    <row r="20" spans="2:2" x14ac:dyDescent="0.4">
      <c r="B20" s="3" t="str">
        <f>__DATA_JOB!B36</f>
        <v>■属性</v>
      </c>
    </row>
    <row r="28" spans="2:2" x14ac:dyDescent="0.4">
      <c r="B28" s="3" t="s">
        <v>75</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BEF1F-54C6-446A-AD96-D111572F5E56}">
  <sheetPr codeName="Sheet9">
    <pageSetUpPr fitToPage="1"/>
  </sheetPr>
  <dimension ref="B1:N28"/>
  <sheetViews>
    <sheetView view="pageBreakPreview" zoomScale="85" zoomScaleNormal="100" zoomScaleSheetLayoutView="85" workbookViewId="0">
      <selection activeCell="B1" sqref="B1:M39"/>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__DATA_JOB!B2</f>
        <v>【DOMO NET 静岡】職種別 応募者プロフィール</v>
      </c>
      <c r="K1" s="3"/>
    </row>
    <row r="2" spans="2:14" ht="39.75" x14ac:dyDescent="0.4">
      <c r="B2" s="43" t="s">
        <v>80</v>
      </c>
      <c r="K2" s="87"/>
      <c r="M2" s="4" t="str">
        <f>__DATA_sheet!C6</f>
        <v>※集計期間：2022/7/1 - 2023/6/30</v>
      </c>
      <c r="N2" s="3" t="s">
        <v>73</v>
      </c>
    </row>
    <row r="3" spans="2:14" x14ac:dyDescent="0.4">
      <c r="B3" s="3" t="str">
        <f>__DATA_JOB!B5</f>
        <v>■男女比</v>
      </c>
    </row>
    <row r="9" spans="2:14" x14ac:dyDescent="0.4">
      <c r="B9" s="3" t="str">
        <f>__DATA_JOB!B20</f>
        <v>■男女年齢</v>
      </c>
    </row>
    <row r="20" spans="2:2" x14ac:dyDescent="0.4">
      <c r="B20" s="3" t="str">
        <f>__DATA_JOB!B36</f>
        <v>■属性</v>
      </c>
    </row>
    <row r="28" spans="2:2" x14ac:dyDescent="0.4">
      <c r="B28" s="3" t="s">
        <v>75</v>
      </c>
    </row>
  </sheetData>
  <phoneticPr fontId="2"/>
  <pageMargins left="0.23622047244094491" right="0.23622047244094491" top="1.1417322834645669" bottom="0.74803149606299213" header="0.31496062992125984" footer="0.31496062992125984"/>
  <pageSetup paperSize="9" scale="80" orientation="portrait" r:id="rId1"/>
  <headerFooter>
    <oddHeader>&amp;C&amp;G&amp;R&amp;A</oddHeader>
    <oddFooter>&amp;C&amp;G</oddFooter>
  </headerFooter>
  <colBreaks count="1" manualBreakCount="1">
    <brk id="1" max="1048575" man="1"/>
  </col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BCCAA-D410-4678-8EDF-0549D29CEE1D}">
  <sheetPr codeName="Sheet10">
    <pageSetUpPr fitToPage="1"/>
  </sheetPr>
  <dimension ref="B1:N28"/>
  <sheetViews>
    <sheetView view="pageBreakPreview" zoomScale="85" zoomScaleNormal="100" zoomScaleSheetLayoutView="85" workbookViewId="0">
      <selection activeCell="Q22" sqref="Q22"/>
    </sheetView>
  </sheetViews>
  <sheetFormatPr defaultColWidth="9" defaultRowHeight="18.75" x14ac:dyDescent="0.4"/>
  <cols>
    <col min="1" max="1" width="2.625" style="3" customWidth="1"/>
    <col min="2" max="13" width="9" style="3"/>
    <col min="14" max="14" width="2.625" style="3" customWidth="1"/>
    <col min="15" max="16384" width="9" style="3"/>
  </cols>
  <sheetData>
    <row r="1" spans="2:14" s="2" customFormat="1" ht="40.15" customHeight="1" x14ac:dyDescent="0.4">
      <c r="B1" s="44" t="str">
        <f>__DATA_JOB!B2</f>
        <v>【DOMO NET 静岡】職種別 応募者プロフィール</v>
      </c>
      <c r="K1" s="3"/>
    </row>
    <row r="2" spans="2:14" ht="39.75" x14ac:dyDescent="0.4">
      <c r="B2" s="43" t="s">
        <v>81</v>
      </c>
      <c r="K2" s="87"/>
      <c r="M2" s="4" t="str">
        <f>__DATA_sheet!C6</f>
        <v>※集計期間：2022/7/1 - 2023/6/30</v>
      </c>
      <c r="N2" s="3" t="s">
        <v>73</v>
      </c>
    </row>
    <row r="3" spans="2:14" x14ac:dyDescent="0.4">
      <c r="B3" s="3" t="str">
        <f>__DATA_JOB!B5</f>
        <v>■男女比</v>
      </c>
    </row>
    <row r="9" spans="2:14" x14ac:dyDescent="0.4">
      <c r="B9" s="3" t="str">
        <f>__DATA_JOB!B20</f>
        <v>■男女年齢</v>
      </c>
    </row>
    <row r="20" spans="2:2" x14ac:dyDescent="0.4">
      <c r="B20" s="3" t="str">
        <f>__DATA_JOB!B36</f>
        <v>■属性</v>
      </c>
    </row>
    <row r="28" spans="2:2" x14ac:dyDescent="0.4">
      <c r="B28" s="3" t="s">
        <v>75</v>
      </c>
    </row>
  </sheetData>
  <phoneticPr fontId="2"/>
  <pageMargins left="0.23622047244094491" right="0.23622047244094491" top="1.1417322834645669" bottom="0.74803149606299213" header="0.31496062992125984" footer="0.31496062992125984"/>
  <pageSetup paperSize="9" scale="80" fitToHeight="0" orientation="portrait" r:id="rId1"/>
  <headerFooter>
    <oddHeader>&amp;C&amp;G&amp;R&amp;A</oddHeader>
    <oddFooter>&amp;C&amp;G</oddFooter>
  </headerFooter>
  <colBreaks count="1" manualBreakCount="1">
    <brk id="1" max="1048575" man="1"/>
  </colBreaks>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387E809CDC2374AB07DE8EE6ED7E46B" ma:contentTypeVersion="16" ma:contentTypeDescription="新しいドキュメントを作成します。" ma:contentTypeScope="" ma:versionID="c6fe987fdfb12d6a9fb8e4046cb559ae">
  <xsd:schema xmlns:xsd="http://www.w3.org/2001/XMLSchema" xmlns:xs="http://www.w3.org/2001/XMLSchema" xmlns:p="http://schemas.microsoft.com/office/2006/metadata/properties" xmlns:ns2="43fdad2b-e4e9-4fc7-9000-2eab0c143988" xmlns:ns3="e21fe398-9b07-4dc8-8b1b-a0e6caa212d5" targetNamespace="http://schemas.microsoft.com/office/2006/metadata/properties" ma:root="true" ma:fieldsID="70d8bc522a387096c81e4291b3c634a0" ns2:_="" ns3:_="">
    <xsd:import namespace="43fdad2b-e4e9-4fc7-9000-2eab0c143988"/>
    <xsd:import namespace="e21fe398-9b07-4dc8-8b1b-a0e6caa212d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fdad2b-e4e9-4fc7-9000-2eab0c1439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Length (seconds)"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5858afc8-8294-4b16-8b7d-0dc1affde7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1fe398-9b07-4dc8-8b1b-a0e6caa212d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afd1d1c1-3c6c-46fb-9449-25d366752c6d}" ma:internalName="TaxCatchAll" ma:showField="CatchAllData" ma:web="e21fe398-9b07-4dc8-8b1b-a0e6caa212d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21fe398-9b07-4dc8-8b1b-a0e6caa212d5" xsi:nil="true"/>
    <lcf76f155ced4ddcb4097134ff3c332f xmlns="43fdad2b-e4e9-4fc7-9000-2eab0c14398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34EC20A-A048-4537-9EC4-D74C1B698855}">
  <ds:schemaRefs>
    <ds:schemaRef ds:uri="http://schemas.microsoft.com/sharepoint/v3/contenttype/forms"/>
  </ds:schemaRefs>
</ds:datastoreItem>
</file>

<file path=customXml/itemProps2.xml><?xml version="1.0" encoding="utf-8"?>
<ds:datastoreItem xmlns:ds="http://schemas.openxmlformats.org/officeDocument/2006/customXml" ds:itemID="{1350F985-44BC-438E-A831-6FC3B8030C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fdad2b-e4e9-4fc7-9000-2eab0c143988"/>
    <ds:schemaRef ds:uri="e21fe398-9b07-4dc8-8b1b-a0e6caa212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093C3B8-DCA7-4276-BDEF-0FAF19C0350D}">
  <ds:schemaRefs>
    <ds:schemaRef ds:uri="43fdad2b-e4e9-4fc7-9000-2eab0c143988"/>
    <ds:schemaRef ds:uri="http://purl.org/dc/terms/"/>
    <ds:schemaRef ds:uri="e21fe398-9b07-4dc8-8b1b-a0e6caa212d5"/>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52</vt:i4>
      </vt:variant>
      <vt:variant>
        <vt:lpstr>名前付き一覧</vt:lpstr>
      </vt:variant>
      <vt:variant>
        <vt:i4>46</vt:i4>
      </vt:variant>
    </vt:vector>
  </HeadingPairs>
  <TitlesOfParts>
    <vt:vector size="98" baseType="lpstr">
      <vt:lpstr>■目次</vt:lpstr>
      <vt:lpstr>【全体】</vt:lpstr>
      <vt:lpstr>【職種】フード・飲食</vt:lpstr>
      <vt:lpstr>【職種】販売</vt:lpstr>
      <vt:lpstr>【職種】イベント・アミューズメント</vt:lpstr>
      <vt:lpstr>【職種】サービス</vt:lpstr>
      <vt:lpstr>【職種】営業</vt:lpstr>
      <vt:lpstr>【職種】事務・デスクワーク</vt:lpstr>
      <vt:lpstr>【職種】警備・清掃・土木・建築</vt:lpstr>
      <vt:lpstr>【職種】製造</vt:lpstr>
      <vt:lpstr>【職種】ドライバー・物流</vt:lpstr>
      <vt:lpstr>【職種】医療・介護・福祉</vt:lpstr>
      <vt:lpstr>【職種】教育</vt:lpstr>
      <vt:lpstr>【エリア別】年齢（全体）</vt:lpstr>
      <vt:lpstr>【エリア別】属性（全体）</vt:lpstr>
      <vt:lpstr>【エリア別】応募時間（全体）</vt:lpstr>
      <vt:lpstr>【エリア別】応募月（全体）</vt:lpstr>
      <vt:lpstr>【エリア別】沼津市北</vt:lpstr>
      <vt:lpstr>【エリア別】沼津市南</vt:lpstr>
      <vt:lpstr>【エリア別】富士市</vt:lpstr>
      <vt:lpstr>【エリア別】富士宮市</vt:lpstr>
      <vt:lpstr>【エリア別】御殿場市</vt:lpstr>
      <vt:lpstr>【エリア別】裾野市</vt:lpstr>
      <vt:lpstr>【エリア別】三島市</vt:lpstr>
      <vt:lpstr>【エリア別】清水町・長泉町</vt:lpstr>
      <vt:lpstr>【エリア別】静岡街中</vt:lpstr>
      <vt:lpstr>【エリア別】静岡市葵区</vt:lpstr>
      <vt:lpstr>【エリア別】静岡市駿河区</vt:lpstr>
      <vt:lpstr>【エリア別】静岡市清水区</vt:lpstr>
      <vt:lpstr>【エリア別】焼津市</vt:lpstr>
      <vt:lpstr>【エリア別】藤枝市</vt:lpstr>
      <vt:lpstr>【エリア別】島田市</vt:lpstr>
      <vt:lpstr>【エリア別】榛原郡</vt:lpstr>
      <vt:lpstr>【エリア別】牧之原市</vt:lpstr>
      <vt:lpstr>【エリア別】浜松街中</vt:lpstr>
      <vt:lpstr>【エリア別】浜松市中区</vt:lpstr>
      <vt:lpstr>【エリア別】浜松市東区</vt:lpstr>
      <vt:lpstr>【エリア別】浜松市南区</vt:lpstr>
      <vt:lpstr>【エリア別】浜松市西区</vt:lpstr>
      <vt:lpstr>【エリア別】浜松市北区</vt:lpstr>
      <vt:lpstr>【エリア別】浜松市浜北区</vt:lpstr>
      <vt:lpstr>【エリア別】浜松市天竜区</vt:lpstr>
      <vt:lpstr>【エリア別】磐田市</vt:lpstr>
      <vt:lpstr>【エリア別】掛川市</vt:lpstr>
      <vt:lpstr>【エリア別】袋井市</vt:lpstr>
      <vt:lpstr>【エリア別】森町</vt:lpstr>
      <vt:lpstr>【エリア別】菊川市</vt:lpstr>
      <vt:lpstr>【エリア別】御前崎市</vt:lpstr>
      <vt:lpstr>【エリア別】湖西市</vt:lpstr>
      <vt:lpstr>__DATA_JOB</vt:lpstr>
      <vt:lpstr>__DATA_AREA</vt:lpstr>
      <vt:lpstr>__DATA_sheet</vt:lpstr>
      <vt:lpstr>【エリア別】掛川市!Print_Area</vt:lpstr>
      <vt:lpstr>【エリア別】菊川市!Print_Area</vt:lpstr>
      <vt:lpstr>【エリア別】湖西市!Print_Area</vt:lpstr>
      <vt:lpstr>【エリア別】御前崎市!Print_Area</vt:lpstr>
      <vt:lpstr>【エリア別】御殿場市!Print_Area</vt:lpstr>
      <vt:lpstr>【エリア別】三島市!Print_Area</vt:lpstr>
      <vt:lpstr>【エリア別】沼津市南!Print_Area</vt:lpstr>
      <vt:lpstr>【エリア別】沼津市北!Print_Area</vt:lpstr>
      <vt:lpstr>【エリア別】焼津市!Print_Area</vt:lpstr>
      <vt:lpstr>【エリア別】森町!Print_Area</vt:lpstr>
      <vt:lpstr>【エリア別】榛原郡!Print_Area</vt:lpstr>
      <vt:lpstr>【エリア別】裾野市!Print_Area</vt:lpstr>
      <vt:lpstr>【エリア別】清水町・長泉町!Print_Area</vt:lpstr>
      <vt:lpstr>【エリア別】静岡街中!Print_Area</vt:lpstr>
      <vt:lpstr>【エリア別】静岡市葵区!Print_Area</vt:lpstr>
      <vt:lpstr>【エリア別】静岡市駿河区!Print_Area</vt:lpstr>
      <vt:lpstr>【エリア別】静岡市清水区!Print_Area</vt:lpstr>
      <vt:lpstr>'【エリア別】属性（全体）'!Print_Area</vt:lpstr>
      <vt:lpstr>【エリア別】袋井市!Print_Area</vt:lpstr>
      <vt:lpstr>【エリア別】島田市!Print_Area</vt:lpstr>
      <vt:lpstr>【エリア別】藤枝市!Print_Area</vt:lpstr>
      <vt:lpstr>'【エリア別】年齢（全体）'!Print_Area</vt:lpstr>
      <vt:lpstr>【エリア別】磐田市!Print_Area</vt:lpstr>
      <vt:lpstr>【エリア別】浜松街中!Print_Area</vt:lpstr>
      <vt:lpstr>【エリア別】浜松市西区!Print_Area</vt:lpstr>
      <vt:lpstr>【エリア別】浜松市中区!Print_Area</vt:lpstr>
      <vt:lpstr>【エリア別】浜松市天竜区!Print_Area</vt:lpstr>
      <vt:lpstr>【エリア別】浜松市東区!Print_Area</vt:lpstr>
      <vt:lpstr>【エリア別】浜松市南区!Print_Area</vt:lpstr>
      <vt:lpstr>【エリア別】浜松市浜北区!Print_Area</vt:lpstr>
      <vt:lpstr>【エリア別】浜松市北区!Print_Area</vt:lpstr>
      <vt:lpstr>【エリア別】富士宮市!Print_Area</vt:lpstr>
      <vt:lpstr>【エリア別】富士市!Print_Area</vt:lpstr>
      <vt:lpstr>【エリア別】牧之原市!Print_Area</vt:lpstr>
      <vt:lpstr>【職種】イベント・アミューズメント!Print_Area</vt:lpstr>
      <vt:lpstr>【職種】サービス!Print_Area</vt:lpstr>
      <vt:lpstr>【職種】ドライバー・物流!Print_Area</vt:lpstr>
      <vt:lpstr>【職種】フード・飲食!Print_Area</vt:lpstr>
      <vt:lpstr>【職種】医療・介護・福祉!Print_Area</vt:lpstr>
      <vt:lpstr>【職種】営業!Print_Area</vt:lpstr>
      <vt:lpstr>【職種】教育!Print_Area</vt:lpstr>
      <vt:lpstr>【職種】警備・清掃・土木・建築!Print_Area</vt:lpstr>
      <vt:lpstr>【職種】事務・デスクワーク!Print_Area</vt:lpstr>
      <vt:lpstr>【職種】製造!Print_Area</vt:lpstr>
      <vt:lpstr>【職種】販売!Print_Area</vt:lpstr>
      <vt:lpstr>【全体】!Print_Area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stomita</dc:creator>
  <cp:keywords/>
  <dc:description/>
  <cp:lastModifiedBy>山本 ゆう子</cp:lastModifiedBy>
  <cp:revision/>
  <cp:lastPrinted>2023-01-25T04:12:44Z</cp:lastPrinted>
  <dcterms:created xsi:type="dcterms:W3CDTF">2018-11-20T01:39:07Z</dcterms:created>
  <dcterms:modified xsi:type="dcterms:W3CDTF">2023-07-10T00:29:15Z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0x010100B387E809CDC2374AB07DE8EE6ED7E46B</vt:lpwstr>
  </property>
  <property fmtid="{D5CDD505-2E9C-101B-9397-08002B2CF9AE}" pid="3" name="MediaServiceImageTags">
    <vt:lpwstr/>
  </property>
</Properties>
</file>